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ofia\Desktop\2024\DRS\"/>
    </mc:Choice>
  </mc:AlternateContent>
  <xr:revisionPtr revIDLastSave="0" documentId="8_{0420C029-F954-480E-8DB8-4959637663C8}" xr6:coauthVersionLast="47" xr6:coauthVersionMax="47" xr10:uidLastSave="{00000000-0000-0000-0000-000000000000}"/>
  <bookViews>
    <workbookView xWindow="-120" yWindow="-120" windowWidth="20730" windowHeight="11160" activeTab="1" xr2:uid="{5006190E-E67C-41F2-83FC-DE3B0B52A394}"/>
  </bookViews>
  <sheets>
    <sheet name="Utmutato" sheetId="3" r:id="rId1"/>
    <sheet name="Adatbekero" sheetId="1" r:id="rId2"/>
    <sheet name="Lists" sheetId="2" state="hidden" r:id="rId3"/>
  </sheets>
  <definedNames>
    <definedName name="barrierL">Lists!$A$2:$A$3</definedName>
    <definedName name="capMaterialL">Lists!$C$31:$C$36</definedName>
    <definedName name="capTypeL">Lists!$A$31:$A$38</definedName>
    <definedName name="color1">Lists!$A$15:$A$20</definedName>
    <definedName name="color2">Lists!$C$15:$C$16</definedName>
    <definedName name="color3">Lists!$E$15:$E$20</definedName>
    <definedName name="drinkCategoryL">Lists!$A$41:$A$47</definedName>
    <definedName name="ifCapPlastic1">Lists!$E$31:$E$34</definedName>
    <definedName name="ifCapPlastic2">Lists!$G$31:$G$36</definedName>
    <definedName name="isRefillableL">Lists!$A$11:$A$12</definedName>
    <definedName name="materialIndex">MATCH(Adatbekero!$W1,materialTypeL,0)</definedName>
    <definedName name="materialTypeL">Lists!$A$6:$A$8</definedName>
    <definedName name="relationToEanL">Lists!$C$41:$C$42</definedName>
    <definedName name="subType1">Lists!$E$23:$E$28</definedName>
    <definedName name="subType2">Lists!$A$23:$A$25</definedName>
    <definedName name="subType3">Lists!$C$23:$C$24</definedName>
    <definedName name="tradeItemUnitDescriptor">Lists!$A$50:$A$56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511" i="1"/>
  <c r="AJ511" i="1" s="1" a="1"/>
  <c r="AJ511" i="1" s="1"/>
  <c r="C512" i="1"/>
  <c r="AJ512" i="1" s="1" a="1"/>
  <c r="AJ512" i="1" s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AJ527" i="1" s="1" a="1"/>
  <c r="AJ527" i="1" s="1"/>
  <c r="C528" i="1"/>
  <c r="AJ528" i="1" s="1" a="1"/>
  <c r="AJ528" i="1" s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AJ543" i="1" s="1" a="1"/>
  <c r="AJ543" i="1" s="1"/>
  <c r="C544" i="1"/>
  <c r="AJ544" i="1" s="1" a="1"/>
  <c r="AJ544" i="1" s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AJ559" i="1" s="1" a="1"/>
  <c r="AJ559" i="1" s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AJ591" i="1" s="1" a="1"/>
  <c r="AJ591" i="1" s="1"/>
  <c r="C592" i="1"/>
  <c r="AJ592" i="1" s="1" a="1"/>
  <c r="AJ592" i="1" s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AJ608" i="1" s="1" a="1"/>
  <c r="AJ608" i="1" s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AJ655" i="1" s="1" a="1"/>
  <c r="AJ655" i="1" s="1"/>
  <c r="C656" i="1"/>
  <c r="AJ656" i="1" s="1" a="1"/>
  <c r="AJ656" i="1" s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AJ672" i="1" s="1" a="1"/>
  <c r="AJ672" i="1" s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AJ704" i="1" s="1" a="1"/>
  <c r="AJ704" i="1" s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AJ752" i="1" s="1" a="1"/>
  <c r="AJ752" i="1" s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AJ800" i="1" s="1" a="1"/>
  <c r="AJ800" i="1" s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AJ832" i="1" s="1" a="1"/>
  <c r="AJ832" i="1" s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AJ848" i="1" s="1" a="1"/>
  <c r="AJ848" i="1" s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AJ864" i="1" s="1" a="1"/>
  <c r="AJ864" i="1" s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AJ880" i="1" s="1" a="1"/>
  <c r="AJ880" i="1" s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AJ896" i="1" s="1" a="1"/>
  <c r="AJ896" i="1" s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AJ912" i="1" s="1" a="1"/>
  <c r="AJ912" i="1" s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AJ928" i="1" s="1" a="1"/>
  <c r="AJ928" i="1" s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AK944" i="1" s="1" a="1"/>
  <c r="AK944" i="1" s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AJ960" i="1" s="1" a="1"/>
  <c r="AJ960" i="1" s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AK976" i="1" s="1" a="1"/>
  <c r="AK976" i="1" s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AJ992" i="1" s="1" a="1"/>
  <c r="AJ992" i="1" s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AJ1008" i="1" s="1" a="1"/>
  <c r="AJ1008" i="1" s="1"/>
  <c r="C1009" i="1"/>
  <c r="C10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J523" i="1" s="1" a="1"/>
  <c r="AJ523" i="1" s="1"/>
  <c r="AE524" i="1"/>
  <c r="AJ524" i="1" s="1" a="1"/>
  <c r="AJ524" i="1" s="1"/>
  <c r="AE525" i="1"/>
  <c r="AJ525" i="1" s="1" a="1"/>
  <c r="AJ525" i="1" s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J539" i="1" s="1" a="1"/>
  <c r="AJ539" i="1" s="1"/>
  <c r="AE540" i="1"/>
  <c r="AK540" i="1" s="1" a="1"/>
  <c r="AK540" i="1" s="1"/>
  <c r="AE541" i="1"/>
  <c r="AJ541" i="1" s="1" a="1"/>
  <c r="AJ541" i="1" s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J555" i="1" s="1" a="1"/>
  <c r="AJ555" i="1" s="1"/>
  <c r="AE556" i="1"/>
  <c r="AK556" i="1" s="1" a="1"/>
  <c r="AK556" i="1" s="1"/>
  <c r="AE557" i="1"/>
  <c r="AJ557" i="1" s="1" a="1"/>
  <c r="AJ557" i="1" s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J571" i="1" s="1" a="1"/>
  <c r="AJ571" i="1" s="1"/>
  <c r="AE572" i="1"/>
  <c r="AK572" i="1" s="1" a="1"/>
  <c r="AK572" i="1" s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K588" i="1" s="1" a="1"/>
  <c r="AK588" i="1" s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J603" i="1" s="1" a="1"/>
  <c r="AJ603" i="1" s="1"/>
  <c r="AE604" i="1"/>
  <c r="AJ604" i="1" s="1" a="1"/>
  <c r="AJ604" i="1" s="1"/>
  <c r="AE605" i="1"/>
  <c r="AJ605" i="1" s="1" a="1"/>
  <c r="AJ605" i="1" s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J619" i="1" s="1" a="1"/>
  <c r="AJ619" i="1" s="1"/>
  <c r="AE620" i="1"/>
  <c r="AK620" i="1" s="1" a="1"/>
  <c r="AK620" i="1" s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J635" i="1" s="1" a="1"/>
  <c r="AJ635" i="1" s="1"/>
  <c r="AE636" i="1"/>
  <c r="AK636" i="1" s="1" a="1"/>
  <c r="AK636" i="1" s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K652" i="1" s="1" a="1"/>
  <c r="AK652" i="1" s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J667" i="1" s="1" a="1"/>
  <c r="AJ667" i="1" s="1"/>
  <c r="AE668" i="1"/>
  <c r="AK668" i="1" s="1" a="1"/>
  <c r="AK668" i="1" s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J683" i="1" s="1" a="1"/>
  <c r="AJ683" i="1" s="1"/>
  <c r="AE684" i="1"/>
  <c r="AK684" i="1" s="1" a="1"/>
  <c r="AK684" i="1" s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J699" i="1" s="1" a="1"/>
  <c r="AJ699" i="1" s="1"/>
  <c r="AE700" i="1"/>
  <c r="AJ700" i="1" s="1" a="1"/>
  <c r="AJ700" i="1" s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J715" i="1" s="1" a="1"/>
  <c r="AJ715" i="1" s="1"/>
  <c r="AE716" i="1"/>
  <c r="AK716" i="1" s="1" a="1"/>
  <c r="AK716" i="1" s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K732" i="1" s="1" a="1"/>
  <c r="AK732" i="1" s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K748" i="1" s="1" a="1"/>
  <c r="AK748" i="1" s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J763" i="1" s="1" a="1"/>
  <c r="AJ763" i="1" s="1"/>
  <c r="AE764" i="1"/>
  <c r="AK764" i="1" s="1" a="1"/>
  <c r="AK764" i="1" s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K780" i="1" s="1" a="1"/>
  <c r="AK780" i="1" s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J796" i="1" s="1" a="1"/>
  <c r="AJ796" i="1" s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K812" i="1" s="1" a="1"/>
  <c r="AK812" i="1" s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K828" i="1" s="1" a="1"/>
  <c r="AK828" i="1" s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K844" i="1" s="1" a="1"/>
  <c r="AK844" i="1" s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K860" i="1" s="1" a="1"/>
  <c r="AK860" i="1" s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K876" i="1" s="1" a="1"/>
  <c r="AK876" i="1" s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K892" i="1" s="1" a="1"/>
  <c r="AK892" i="1" s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K908" i="1" s="1" a="1"/>
  <c r="AK908" i="1" s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J924" i="1" s="1" a="1"/>
  <c r="AJ924" i="1" s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K940" i="1" s="1" a="1"/>
  <c r="AK940" i="1" s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K956" i="1" s="1" a="1"/>
  <c r="AK956" i="1" s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K972" i="1" s="1" a="1"/>
  <c r="AK972" i="1" s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K988" i="1" s="1" a="1"/>
  <c r="AK988" i="1" s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K1004" i="1" s="1" a="1"/>
  <c r="AK1004" i="1" s="1"/>
  <c r="AE1005" i="1"/>
  <c r="AE1006" i="1"/>
  <c r="AE1007" i="1"/>
  <c r="AE1008" i="1"/>
  <c r="AE1009" i="1"/>
  <c r="AE1010" i="1"/>
  <c r="AJ513" i="1" a="1"/>
  <c r="AJ513" i="1" s="1"/>
  <c r="AJ514" i="1" a="1"/>
  <c r="AJ514" i="1" s="1"/>
  <c r="AJ515" i="1" a="1"/>
  <c r="AJ515" i="1" s="1"/>
  <c r="AJ516" i="1" a="1"/>
  <c r="AJ516" i="1" s="1"/>
  <c r="AJ517" i="1" a="1"/>
  <c r="AJ517" i="1" s="1"/>
  <c r="AJ518" i="1" a="1"/>
  <c r="AJ518" i="1" s="1"/>
  <c r="AJ519" i="1" a="1"/>
  <c r="AJ519" i="1" s="1"/>
  <c r="AJ520" i="1" a="1"/>
  <c r="AJ520" i="1" s="1"/>
  <c r="AJ521" i="1" a="1"/>
  <c r="AJ521" i="1" s="1"/>
  <c r="AJ522" i="1" a="1"/>
  <c r="AJ522" i="1" s="1"/>
  <c r="AJ526" i="1" a="1"/>
  <c r="AJ526" i="1" s="1"/>
  <c r="AJ529" i="1" a="1"/>
  <c r="AJ529" i="1" s="1"/>
  <c r="AJ530" i="1" a="1"/>
  <c r="AJ530" i="1" s="1"/>
  <c r="AJ531" i="1" a="1"/>
  <c r="AJ531" i="1" s="1"/>
  <c r="AJ532" i="1" a="1"/>
  <c r="AJ532" i="1"/>
  <c r="AJ533" i="1" a="1"/>
  <c r="AJ533" i="1" s="1"/>
  <c r="AJ534" i="1" a="1"/>
  <c r="AJ534" i="1" s="1"/>
  <c r="AJ535" i="1" a="1"/>
  <c r="AJ535" i="1" s="1"/>
  <c r="AJ536" i="1" a="1"/>
  <c r="AJ536" i="1" s="1"/>
  <c r="AJ537" i="1" a="1"/>
  <c r="AJ537" i="1" s="1"/>
  <c r="AJ538" i="1" a="1"/>
  <c r="AJ538" i="1" s="1"/>
  <c r="AJ542" i="1" a="1"/>
  <c r="AJ542" i="1" s="1"/>
  <c r="AJ545" i="1" a="1"/>
  <c r="AJ545" i="1" s="1"/>
  <c r="AJ546" i="1" a="1"/>
  <c r="AJ546" i="1" s="1"/>
  <c r="AJ547" i="1" a="1"/>
  <c r="AJ547" i="1" s="1"/>
  <c r="AJ548" i="1" a="1"/>
  <c r="AJ548" i="1" s="1"/>
  <c r="AJ549" i="1" a="1"/>
  <c r="AJ549" i="1" s="1"/>
  <c r="AJ550" i="1" a="1"/>
  <c r="AJ550" i="1" s="1"/>
  <c r="AJ551" i="1" a="1"/>
  <c r="AJ551" i="1" s="1"/>
  <c r="AJ552" i="1" a="1"/>
  <c r="AJ552" i="1" s="1"/>
  <c r="AJ553" i="1" a="1"/>
  <c r="AJ553" i="1" s="1"/>
  <c r="AJ554" i="1" a="1"/>
  <c r="AJ554" i="1" s="1"/>
  <c r="AJ558" i="1" a="1"/>
  <c r="AJ558" i="1" s="1"/>
  <c r="AJ560" i="1" a="1"/>
  <c r="AJ560" i="1" s="1"/>
  <c r="AJ561" i="1" a="1"/>
  <c r="AJ561" i="1" s="1"/>
  <c r="AJ562" i="1" a="1"/>
  <c r="AJ562" i="1" s="1"/>
  <c r="AJ563" i="1" a="1"/>
  <c r="AJ563" i="1" s="1"/>
  <c r="AJ564" i="1" a="1"/>
  <c r="AJ564" i="1" s="1"/>
  <c r="AJ565" i="1" a="1"/>
  <c r="AJ565" i="1" s="1"/>
  <c r="AJ566" i="1" a="1"/>
  <c r="AJ566" i="1" s="1"/>
  <c r="AJ567" i="1" a="1"/>
  <c r="AJ567" i="1" s="1"/>
  <c r="AJ568" i="1" a="1"/>
  <c r="AJ568" i="1" s="1"/>
  <c r="AJ569" i="1" a="1"/>
  <c r="AJ569" i="1" s="1"/>
  <c r="AJ570" i="1" a="1"/>
  <c r="AJ570" i="1" s="1"/>
  <c r="AJ573" i="1" a="1"/>
  <c r="AJ573" i="1" s="1"/>
  <c r="AJ574" i="1" a="1"/>
  <c r="AJ574" i="1" s="1"/>
  <c r="AJ575" i="1" a="1"/>
  <c r="AJ575" i="1" s="1"/>
  <c r="AJ576" i="1" a="1"/>
  <c r="AJ576" i="1" s="1"/>
  <c r="AJ577" i="1" a="1"/>
  <c r="AJ577" i="1" s="1"/>
  <c r="AJ578" i="1" a="1"/>
  <c r="AJ578" i="1" s="1"/>
  <c r="AJ579" i="1" a="1"/>
  <c r="AJ579" i="1" s="1"/>
  <c r="AJ580" i="1" a="1"/>
  <c r="AJ580" i="1" s="1"/>
  <c r="AJ581" i="1" a="1"/>
  <c r="AJ581" i="1" s="1"/>
  <c r="AJ582" i="1" a="1"/>
  <c r="AJ582" i="1" s="1"/>
  <c r="AJ583" i="1" a="1"/>
  <c r="AJ583" i="1" s="1"/>
  <c r="AJ584" i="1" a="1"/>
  <c r="AJ584" i="1" s="1"/>
  <c r="AJ585" i="1" a="1"/>
  <c r="AJ585" i="1" s="1"/>
  <c r="AJ586" i="1" a="1"/>
  <c r="AJ586" i="1" s="1"/>
  <c r="AJ587" i="1" a="1"/>
  <c r="AJ587" i="1" s="1"/>
  <c r="AJ588" i="1" a="1"/>
  <c r="AJ588" i="1" s="1"/>
  <c r="AJ589" i="1" a="1"/>
  <c r="AJ589" i="1" s="1"/>
  <c r="AJ590" i="1" a="1"/>
  <c r="AJ590" i="1" s="1"/>
  <c r="AJ593" i="1" a="1"/>
  <c r="AJ593" i="1" s="1"/>
  <c r="AJ594" i="1" a="1"/>
  <c r="AJ594" i="1" s="1"/>
  <c r="AJ595" i="1" a="1"/>
  <c r="AJ595" i="1" s="1"/>
  <c r="AJ596" i="1" a="1"/>
  <c r="AJ596" i="1" s="1"/>
  <c r="AJ597" i="1" a="1"/>
  <c r="AJ597" i="1" s="1"/>
  <c r="AJ598" i="1" a="1"/>
  <c r="AJ598" i="1" s="1"/>
  <c r="AJ599" i="1" a="1"/>
  <c r="AJ599" i="1" s="1"/>
  <c r="AJ600" i="1" a="1"/>
  <c r="AJ600" i="1" s="1"/>
  <c r="AJ601" i="1" a="1"/>
  <c r="AJ601" i="1" s="1"/>
  <c r="AJ602" i="1" a="1"/>
  <c r="AJ602" i="1" s="1"/>
  <c r="AJ606" i="1" a="1"/>
  <c r="AJ606" i="1" s="1"/>
  <c r="AJ607" i="1" a="1"/>
  <c r="AJ607" i="1" s="1"/>
  <c r="AJ609" i="1" a="1"/>
  <c r="AJ609" i="1" s="1"/>
  <c r="AJ610" i="1" a="1"/>
  <c r="AJ610" i="1" s="1"/>
  <c r="AJ611" i="1" a="1"/>
  <c r="AJ611" i="1"/>
  <c r="AJ612" i="1" a="1"/>
  <c r="AJ612" i="1" s="1"/>
  <c r="AJ613" i="1" a="1"/>
  <c r="AJ613" i="1" s="1"/>
  <c r="AJ614" i="1" a="1"/>
  <c r="AJ614" i="1" s="1"/>
  <c r="AJ615" i="1" a="1"/>
  <c r="AJ615" i="1" s="1"/>
  <c r="AJ616" i="1" a="1"/>
  <c r="AJ616" i="1" s="1"/>
  <c r="AJ617" i="1" a="1"/>
  <c r="AJ617" i="1" s="1"/>
  <c r="AJ618" i="1" a="1"/>
  <c r="AJ618" i="1" s="1"/>
  <c r="AJ621" i="1" a="1"/>
  <c r="AJ621" i="1" s="1"/>
  <c r="AJ622" i="1" a="1"/>
  <c r="AJ622" i="1" s="1"/>
  <c r="AJ623" i="1" a="1"/>
  <c r="AJ623" i="1" s="1"/>
  <c r="AJ624" i="1" a="1"/>
  <c r="AJ624" i="1" s="1"/>
  <c r="AJ625" i="1" a="1"/>
  <c r="AJ625" i="1" s="1"/>
  <c r="AJ626" i="1" a="1"/>
  <c r="AJ626" i="1" s="1"/>
  <c r="AJ627" i="1" a="1"/>
  <c r="AJ627" i="1" s="1"/>
  <c r="AJ628" i="1" a="1"/>
  <c r="AJ628" i="1" s="1"/>
  <c r="AJ629" i="1" a="1"/>
  <c r="AJ629" i="1" s="1"/>
  <c r="AJ630" i="1" a="1"/>
  <c r="AJ630" i="1" s="1"/>
  <c r="AJ631" i="1" a="1"/>
  <c r="AJ631" i="1" s="1"/>
  <c r="AJ632" i="1" a="1"/>
  <c r="AJ632" i="1" s="1"/>
  <c r="AJ633" i="1" a="1"/>
  <c r="AJ633" i="1" s="1"/>
  <c r="AJ634" i="1" a="1"/>
  <c r="AJ634" i="1" s="1"/>
  <c r="AJ637" i="1" a="1"/>
  <c r="AJ637" i="1" s="1"/>
  <c r="AJ638" i="1" a="1"/>
  <c r="AJ638" i="1" s="1"/>
  <c r="AJ639" i="1" a="1"/>
  <c r="AJ639" i="1" s="1"/>
  <c r="AJ640" i="1" a="1"/>
  <c r="AJ640" i="1" s="1"/>
  <c r="AJ641" i="1" a="1"/>
  <c r="AJ641" i="1" s="1"/>
  <c r="AJ642" i="1" a="1"/>
  <c r="AJ642" i="1" s="1"/>
  <c r="AJ643" i="1" a="1"/>
  <c r="AJ643" i="1" s="1"/>
  <c r="AJ644" i="1" a="1"/>
  <c r="AJ644" i="1" s="1"/>
  <c r="AJ645" i="1" a="1"/>
  <c r="AJ645" i="1" s="1"/>
  <c r="AJ646" i="1" a="1"/>
  <c r="AJ646" i="1" s="1"/>
  <c r="AJ647" i="1" a="1"/>
  <c r="AJ647" i="1" s="1"/>
  <c r="AJ648" i="1" a="1"/>
  <c r="AJ648" i="1" s="1"/>
  <c r="AJ649" i="1" a="1"/>
  <c r="AJ649" i="1" s="1"/>
  <c r="AJ650" i="1" a="1"/>
  <c r="AJ650" i="1" s="1"/>
  <c r="AJ651" i="1" a="1"/>
  <c r="AJ651" i="1" s="1"/>
  <c r="AJ652" i="1" a="1"/>
  <c r="AJ652" i="1" s="1"/>
  <c r="AJ653" i="1" a="1"/>
  <c r="AJ653" i="1" s="1"/>
  <c r="AJ654" i="1" a="1"/>
  <c r="AJ654" i="1" s="1"/>
  <c r="AJ657" i="1" a="1"/>
  <c r="AJ657" i="1" s="1"/>
  <c r="AJ658" i="1" a="1"/>
  <c r="AJ658" i="1" s="1"/>
  <c r="AJ659" i="1" a="1"/>
  <c r="AJ659" i="1" s="1"/>
  <c r="AJ660" i="1" a="1"/>
  <c r="AJ660" i="1" s="1"/>
  <c r="AJ661" i="1" a="1"/>
  <c r="AJ661" i="1" s="1"/>
  <c r="AJ662" i="1" a="1"/>
  <c r="AJ662" i="1" s="1"/>
  <c r="AJ663" i="1" a="1"/>
  <c r="AJ663" i="1" s="1"/>
  <c r="AJ664" i="1" a="1"/>
  <c r="AJ664" i="1" s="1"/>
  <c r="AJ665" i="1" a="1"/>
  <c r="AJ665" i="1" s="1"/>
  <c r="AJ666" i="1" a="1"/>
  <c r="AJ666" i="1" s="1"/>
  <c r="AJ669" i="1" a="1"/>
  <c r="AJ669" i="1" s="1"/>
  <c r="AJ670" i="1" a="1"/>
  <c r="AJ670" i="1" s="1"/>
  <c r="AJ671" i="1" a="1"/>
  <c r="AJ671" i="1" s="1"/>
  <c r="AJ673" i="1" a="1"/>
  <c r="AJ673" i="1" s="1"/>
  <c r="AJ674" i="1" a="1"/>
  <c r="AJ674" i="1" s="1"/>
  <c r="AJ675" i="1" a="1"/>
  <c r="AJ675" i="1"/>
  <c r="AJ676" i="1" a="1"/>
  <c r="AJ676" i="1" s="1"/>
  <c r="AJ677" i="1" a="1"/>
  <c r="AJ677" i="1" s="1"/>
  <c r="AJ678" i="1" a="1"/>
  <c r="AJ678" i="1" s="1"/>
  <c r="AJ679" i="1" a="1"/>
  <c r="AJ679" i="1" s="1"/>
  <c r="AJ680" i="1" a="1"/>
  <c r="AJ680" i="1" s="1"/>
  <c r="AJ681" i="1" a="1"/>
  <c r="AJ681" i="1" s="1"/>
  <c r="AJ682" i="1" a="1"/>
  <c r="AJ682" i="1" s="1"/>
  <c r="AJ685" i="1" a="1"/>
  <c r="AJ685" i="1" s="1"/>
  <c r="AJ686" i="1" a="1"/>
  <c r="AJ686" i="1" s="1"/>
  <c r="AJ687" i="1" a="1"/>
  <c r="AJ687" i="1" s="1"/>
  <c r="AJ688" i="1" a="1"/>
  <c r="AJ688" i="1" s="1"/>
  <c r="AJ689" i="1" a="1"/>
  <c r="AJ689" i="1" s="1"/>
  <c r="AJ690" i="1" a="1"/>
  <c r="AJ690" i="1" s="1"/>
  <c r="AJ691" i="1" a="1"/>
  <c r="AJ691" i="1" s="1"/>
  <c r="AJ692" i="1" a="1"/>
  <c r="AJ692" i="1"/>
  <c r="AJ693" i="1" a="1"/>
  <c r="AJ693" i="1" s="1"/>
  <c r="AJ694" i="1" a="1"/>
  <c r="AJ694" i="1" s="1"/>
  <c r="AJ695" i="1" a="1"/>
  <c r="AJ695" i="1" s="1"/>
  <c r="AJ696" i="1" a="1"/>
  <c r="AJ696" i="1" s="1"/>
  <c r="AJ697" i="1" a="1"/>
  <c r="AJ697" i="1" s="1"/>
  <c r="AJ698" i="1" a="1"/>
  <c r="AJ698" i="1" s="1"/>
  <c r="AJ701" i="1" a="1"/>
  <c r="AJ701" i="1" s="1"/>
  <c r="AJ702" i="1" a="1"/>
  <c r="AJ702" i="1" s="1"/>
  <c r="AJ703" i="1" a="1"/>
  <c r="AJ703" i="1" s="1"/>
  <c r="AJ705" i="1" a="1"/>
  <c r="AJ705" i="1" s="1"/>
  <c r="AJ706" i="1" a="1"/>
  <c r="AJ706" i="1" s="1"/>
  <c r="AJ707" i="1" a="1"/>
  <c r="AJ707" i="1"/>
  <c r="AJ708" i="1" a="1"/>
  <c r="AJ708" i="1"/>
  <c r="AJ709" i="1" a="1"/>
  <c r="AJ709" i="1" s="1"/>
  <c r="AJ710" i="1" a="1"/>
  <c r="AJ710" i="1" s="1"/>
  <c r="AJ711" i="1" a="1"/>
  <c r="AJ711" i="1" s="1"/>
  <c r="AJ712" i="1" a="1"/>
  <c r="AJ712" i="1" s="1"/>
  <c r="AJ713" i="1" a="1"/>
  <c r="AJ713" i="1" s="1"/>
  <c r="AJ714" i="1" a="1"/>
  <c r="AJ714" i="1" s="1"/>
  <c r="AJ717" i="1" a="1"/>
  <c r="AJ717" i="1" s="1"/>
  <c r="AJ718" i="1" a="1"/>
  <c r="AJ718" i="1" s="1"/>
  <c r="AJ719" i="1" a="1"/>
  <c r="AJ719" i="1" s="1"/>
  <c r="AJ720" i="1" a="1"/>
  <c r="AJ720" i="1" s="1"/>
  <c r="AJ721" i="1" a="1"/>
  <c r="AJ721" i="1" s="1"/>
  <c r="AJ722" i="1" a="1"/>
  <c r="AJ722" i="1" s="1"/>
  <c r="AJ723" i="1" a="1"/>
  <c r="AJ723" i="1"/>
  <c r="AJ724" i="1" a="1"/>
  <c r="AJ724" i="1" s="1"/>
  <c r="AJ725" i="1" a="1"/>
  <c r="AJ725" i="1" s="1"/>
  <c r="AJ726" i="1" a="1"/>
  <c r="AJ726" i="1" s="1"/>
  <c r="AJ727" i="1" a="1"/>
  <c r="AJ727" i="1" s="1"/>
  <c r="AJ728" i="1" a="1"/>
  <c r="AJ728" i="1" s="1"/>
  <c r="AJ729" i="1" a="1"/>
  <c r="AJ729" i="1" s="1"/>
  <c r="AJ730" i="1" a="1"/>
  <c r="AJ730" i="1" s="1"/>
  <c r="AJ731" i="1" a="1"/>
  <c r="AJ731" i="1" s="1"/>
  <c r="AJ733" i="1" a="1"/>
  <c r="AJ733" i="1" s="1"/>
  <c r="AJ734" i="1" a="1"/>
  <c r="AJ734" i="1" s="1"/>
  <c r="AJ735" i="1" a="1"/>
  <c r="AJ735" i="1" s="1"/>
  <c r="AJ736" i="1" a="1"/>
  <c r="AJ736" i="1" s="1"/>
  <c r="AJ737" i="1" a="1"/>
  <c r="AJ737" i="1" s="1"/>
  <c r="AJ738" i="1" a="1"/>
  <c r="AJ738" i="1" s="1"/>
  <c r="AJ739" i="1" a="1"/>
  <c r="AJ739" i="1"/>
  <c r="AJ740" i="1" a="1"/>
  <c r="AJ740" i="1" s="1"/>
  <c r="AJ741" i="1" a="1"/>
  <c r="AJ741" i="1" s="1"/>
  <c r="AJ742" i="1" a="1"/>
  <c r="AJ742" i="1" s="1"/>
  <c r="AJ743" i="1" a="1"/>
  <c r="AJ743" i="1" s="1"/>
  <c r="AJ744" i="1" a="1"/>
  <c r="AJ744" i="1" s="1"/>
  <c r="AJ745" i="1" a="1"/>
  <c r="AJ745" i="1" s="1"/>
  <c r="AJ746" i="1" a="1"/>
  <c r="AJ746" i="1"/>
  <c r="AJ747" i="1" a="1"/>
  <c r="AJ747" i="1" s="1"/>
  <c r="AJ748" i="1" a="1"/>
  <c r="AJ748" i="1" s="1"/>
  <c r="AJ749" i="1" a="1"/>
  <c r="AJ749" i="1" s="1"/>
  <c r="AJ750" i="1" a="1"/>
  <c r="AJ750" i="1" s="1"/>
  <c r="AJ751" i="1" a="1"/>
  <c r="AJ751" i="1" s="1"/>
  <c r="AJ753" i="1" a="1"/>
  <c r="AJ753" i="1" s="1"/>
  <c r="AJ754" i="1" a="1"/>
  <c r="AJ754" i="1" s="1"/>
  <c r="AJ755" i="1" a="1"/>
  <c r="AJ755" i="1" s="1"/>
  <c r="AJ756" i="1" a="1"/>
  <c r="AJ756" i="1" s="1"/>
  <c r="AJ757" i="1" a="1"/>
  <c r="AJ757" i="1" s="1"/>
  <c r="AJ758" i="1" a="1"/>
  <c r="AJ758" i="1" s="1"/>
  <c r="AJ759" i="1" a="1"/>
  <c r="AJ759" i="1" s="1"/>
  <c r="AJ760" i="1" a="1"/>
  <c r="AJ760" i="1" s="1"/>
  <c r="AJ761" i="1" a="1"/>
  <c r="AJ761" i="1" s="1"/>
  <c r="AJ762" i="1" a="1"/>
  <c r="AJ762" i="1" s="1"/>
  <c r="AJ765" i="1" a="1"/>
  <c r="AJ765" i="1" s="1"/>
  <c r="AJ766" i="1" a="1"/>
  <c r="AJ766" i="1" s="1"/>
  <c r="AJ767" i="1" a="1"/>
  <c r="AJ767" i="1" s="1"/>
  <c r="AJ768" i="1" a="1"/>
  <c r="AJ768" i="1" s="1"/>
  <c r="AJ769" i="1" a="1"/>
  <c r="AJ769" i="1" s="1"/>
  <c r="AJ770" i="1" a="1"/>
  <c r="AJ770" i="1" s="1"/>
  <c r="AJ771" i="1" a="1"/>
  <c r="AJ771" i="1" s="1"/>
  <c r="AJ772" i="1" a="1"/>
  <c r="AJ772" i="1" s="1"/>
  <c r="AJ773" i="1" a="1"/>
  <c r="AJ773" i="1" s="1"/>
  <c r="AJ774" i="1" a="1"/>
  <c r="AJ774" i="1" s="1"/>
  <c r="AJ775" i="1" a="1"/>
  <c r="AJ775" i="1" s="1"/>
  <c r="AJ776" i="1" a="1"/>
  <c r="AJ776" i="1" s="1"/>
  <c r="AJ777" i="1" a="1"/>
  <c r="AJ777" i="1" s="1"/>
  <c r="AJ778" i="1" a="1"/>
  <c r="AJ778" i="1" s="1"/>
  <c r="AJ779" i="1" a="1"/>
  <c r="AJ779" i="1" s="1"/>
  <c r="AJ781" i="1" a="1"/>
  <c r="AJ781" i="1" s="1"/>
  <c r="AJ782" i="1" a="1"/>
  <c r="AJ782" i="1" s="1"/>
  <c r="AJ783" i="1" a="1"/>
  <c r="AJ783" i="1" s="1"/>
  <c r="AJ784" i="1" a="1"/>
  <c r="AJ784" i="1" s="1"/>
  <c r="AJ785" i="1" a="1"/>
  <c r="AJ785" i="1" s="1"/>
  <c r="AJ786" i="1" a="1"/>
  <c r="AJ786" i="1" s="1"/>
  <c r="AJ787" i="1" a="1"/>
  <c r="AJ787" i="1" s="1"/>
  <c r="AJ788" i="1" a="1"/>
  <c r="AJ788" i="1"/>
  <c r="AJ789" i="1" a="1"/>
  <c r="AJ789" i="1" s="1"/>
  <c r="AJ790" i="1" a="1"/>
  <c r="AJ790" i="1" s="1"/>
  <c r="AJ791" i="1" a="1"/>
  <c r="AJ791" i="1" s="1"/>
  <c r="AJ792" i="1" a="1"/>
  <c r="AJ792" i="1" s="1"/>
  <c r="AJ793" i="1" a="1"/>
  <c r="AJ793" i="1" s="1"/>
  <c r="AJ794" i="1" a="1"/>
  <c r="AJ794" i="1" s="1"/>
  <c r="AJ795" i="1" a="1"/>
  <c r="AJ795" i="1" s="1"/>
  <c r="AJ797" i="1" a="1"/>
  <c r="AJ797" i="1" s="1"/>
  <c r="AJ798" i="1" a="1"/>
  <c r="AJ798" i="1" s="1"/>
  <c r="AJ799" i="1" a="1"/>
  <c r="AJ799" i="1" s="1"/>
  <c r="AJ801" i="1" a="1"/>
  <c r="AJ801" i="1" s="1"/>
  <c r="AJ802" i="1" a="1"/>
  <c r="AJ802" i="1" s="1"/>
  <c r="AJ803" i="1" a="1"/>
  <c r="AJ803" i="1"/>
  <c r="AJ804" i="1" a="1"/>
  <c r="AJ804" i="1" s="1"/>
  <c r="AJ805" i="1" a="1"/>
  <c r="AJ805" i="1" s="1"/>
  <c r="AJ806" i="1" a="1"/>
  <c r="AJ806" i="1" s="1"/>
  <c r="AJ807" i="1" a="1"/>
  <c r="AJ807" i="1" s="1"/>
  <c r="AJ808" i="1" a="1"/>
  <c r="AJ808" i="1" s="1"/>
  <c r="AJ809" i="1" a="1"/>
  <c r="AJ809" i="1" s="1"/>
  <c r="AJ810" i="1" a="1"/>
  <c r="AJ810" i="1" s="1"/>
  <c r="AJ811" i="1" a="1"/>
  <c r="AJ811" i="1" s="1"/>
  <c r="AJ813" i="1" a="1"/>
  <c r="AJ813" i="1" s="1"/>
  <c r="AJ814" i="1" a="1"/>
  <c r="AJ814" i="1" s="1"/>
  <c r="AJ815" i="1" a="1"/>
  <c r="AJ815" i="1" s="1"/>
  <c r="AJ816" i="1" a="1"/>
  <c r="AJ816" i="1" s="1"/>
  <c r="AJ817" i="1" a="1"/>
  <c r="AJ817" i="1" s="1"/>
  <c r="AJ818" i="1" a="1"/>
  <c r="AJ818" i="1"/>
  <c r="AJ819" i="1" a="1"/>
  <c r="AJ819" i="1" s="1"/>
  <c r="AJ820" i="1" a="1"/>
  <c r="AJ820" i="1" s="1"/>
  <c r="AJ821" i="1" a="1"/>
  <c r="AJ821" i="1" s="1"/>
  <c r="AJ822" i="1" a="1"/>
  <c r="AJ822" i="1" s="1"/>
  <c r="AJ823" i="1" a="1"/>
  <c r="AJ823" i="1" s="1"/>
  <c r="AJ824" i="1" a="1"/>
  <c r="AJ824" i="1" s="1"/>
  <c r="AJ825" i="1" a="1"/>
  <c r="AJ825" i="1" s="1"/>
  <c r="AJ826" i="1" a="1"/>
  <c r="AJ826" i="1" s="1"/>
  <c r="AJ827" i="1" a="1"/>
  <c r="AJ827" i="1"/>
  <c r="AJ829" i="1" a="1"/>
  <c r="AJ829" i="1" s="1"/>
  <c r="AJ830" i="1" a="1"/>
  <c r="AJ830" i="1" s="1"/>
  <c r="AJ831" i="1" a="1"/>
  <c r="AJ831" i="1" s="1"/>
  <c r="AJ833" i="1" a="1"/>
  <c r="AJ833" i="1" s="1"/>
  <c r="AJ834" i="1" a="1"/>
  <c r="AJ834" i="1"/>
  <c r="AJ835" i="1" a="1"/>
  <c r="AJ835" i="1" s="1"/>
  <c r="AJ836" i="1" a="1"/>
  <c r="AJ836" i="1"/>
  <c r="AJ837" i="1" a="1"/>
  <c r="AJ837" i="1" s="1"/>
  <c r="AJ838" i="1" a="1"/>
  <c r="AJ838" i="1" s="1"/>
  <c r="AJ839" i="1" a="1"/>
  <c r="AJ839" i="1" s="1"/>
  <c r="AJ840" i="1" a="1"/>
  <c r="AJ840" i="1" s="1"/>
  <c r="AJ841" i="1" a="1"/>
  <c r="AJ841" i="1" s="1"/>
  <c r="AJ842" i="1" a="1"/>
  <c r="AJ842" i="1" s="1"/>
  <c r="AJ843" i="1" a="1"/>
  <c r="AJ843" i="1" s="1"/>
  <c r="AJ845" i="1" a="1"/>
  <c r="AJ845" i="1" s="1"/>
  <c r="AJ846" i="1" a="1"/>
  <c r="AJ846" i="1" s="1"/>
  <c r="AJ847" i="1" a="1"/>
  <c r="AJ847" i="1" s="1"/>
  <c r="AJ849" i="1" a="1"/>
  <c r="AJ849" i="1" s="1"/>
  <c r="AJ850" i="1" a="1"/>
  <c r="AJ850" i="1"/>
  <c r="AJ851" i="1" a="1"/>
  <c r="AJ851" i="1"/>
  <c r="AJ852" i="1" a="1"/>
  <c r="AJ852" i="1" s="1"/>
  <c r="AJ853" i="1" a="1"/>
  <c r="AJ853" i="1" s="1"/>
  <c r="AJ854" i="1" a="1"/>
  <c r="AJ854" i="1" s="1"/>
  <c r="AJ855" i="1" a="1"/>
  <c r="AJ855" i="1" s="1"/>
  <c r="AJ856" i="1" a="1"/>
  <c r="AJ856" i="1" s="1"/>
  <c r="AJ857" i="1" a="1"/>
  <c r="AJ857" i="1" s="1"/>
  <c r="AJ858" i="1" a="1"/>
  <c r="AJ858" i="1" s="1"/>
  <c r="AJ859" i="1" a="1"/>
  <c r="AJ859" i="1" s="1"/>
  <c r="AJ861" i="1" a="1"/>
  <c r="AJ861" i="1" s="1"/>
  <c r="AJ862" i="1" a="1"/>
  <c r="AJ862" i="1" s="1"/>
  <c r="AJ863" i="1" a="1"/>
  <c r="AJ863" i="1" s="1"/>
  <c r="AJ865" i="1" a="1"/>
  <c r="AJ865" i="1" s="1"/>
  <c r="AJ866" i="1" a="1"/>
  <c r="AJ866" i="1" s="1"/>
  <c r="AJ867" i="1" a="1"/>
  <c r="AJ867" i="1" s="1"/>
  <c r="AJ868" i="1" a="1"/>
  <c r="AJ868" i="1"/>
  <c r="AJ869" i="1" a="1"/>
  <c r="AJ869" i="1" s="1"/>
  <c r="AJ870" i="1" a="1"/>
  <c r="AJ870" i="1" s="1"/>
  <c r="AJ871" i="1" a="1"/>
  <c r="AJ871" i="1" s="1"/>
  <c r="AJ872" i="1" a="1"/>
  <c r="AJ872" i="1" s="1"/>
  <c r="AJ873" i="1" a="1"/>
  <c r="AJ873" i="1" s="1"/>
  <c r="AJ874" i="1" a="1"/>
  <c r="AJ874" i="1" s="1"/>
  <c r="AJ875" i="1" a="1"/>
  <c r="AJ875" i="1" s="1"/>
  <c r="AJ876" i="1" a="1"/>
  <c r="AJ876" i="1" s="1"/>
  <c r="AJ877" i="1" a="1"/>
  <c r="AJ877" i="1" s="1"/>
  <c r="AJ878" i="1" a="1"/>
  <c r="AJ878" i="1" s="1"/>
  <c r="AJ879" i="1" a="1"/>
  <c r="AJ879" i="1" s="1"/>
  <c r="AJ881" i="1" a="1"/>
  <c r="AJ881" i="1" s="1"/>
  <c r="AJ882" i="1" a="1"/>
  <c r="AJ882" i="1"/>
  <c r="AJ883" i="1" a="1"/>
  <c r="AJ883" i="1" s="1"/>
  <c r="AJ884" i="1" a="1"/>
  <c r="AJ884" i="1" s="1"/>
  <c r="AJ885" i="1" a="1"/>
  <c r="AJ885" i="1" s="1"/>
  <c r="AJ886" i="1" a="1"/>
  <c r="AJ886" i="1" s="1"/>
  <c r="AJ887" i="1" a="1"/>
  <c r="AJ887" i="1" s="1"/>
  <c r="AJ888" i="1" a="1"/>
  <c r="AJ888" i="1" s="1"/>
  <c r="AJ889" i="1" a="1"/>
  <c r="AJ889" i="1" s="1"/>
  <c r="AJ890" i="1" a="1"/>
  <c r="AJ890" i="1" s="1"/>
  <c r="AJ891" i="1" a="1"/>
  <c r="AJ891" i="1" s="1"/>
  <c r="AJ893" i="1" a="1"/>
  <c r="AJ893" i="1" s="1"/>
  <c r="AJ894" i="1" a="1"/>
  <c r="AJ894" i="1" s="1"/>
  <c r="AJ895" i="1" a="1"/>
  <c r="AJ895" i="1" s="1"/>
  <c r="AJ897" i="1" a="1"/>
  <c r="AJ897" i="1" s="1"/>
  <c r="AJ898" i="1" a="1"/>
  <c r="AJ898" i="1"/>
  <c r="AJ899" i="1" a="1"/>
  <c r="AJ899" i="1" s="1"/>
  <c r="AJ900" i="1" a="1"/>
  <c r="AJ900" i="1" s="1"/>
  <c r="AJ901" i="1" a="1"/>
  <c r="AJ901" i="1" s="1"/>
  <c r="AJ902" i="1" a="1"/>
  <c r="AJ902" i="1" s="1"/>
  <c r="AJ903" i="1" a="1"/>
  <c r="AJ903" i="1" s="1"/>
  <c r="AJ904" i="1" a="1"/>
  <c r="AJ904" i="1" s="1"/>
  <c r="AJ905" i="1" a="1"/>
  <c r="AJ905" i="1" s="1"/>
  <c r="AJ906" i="1" a="1"/>
  <c r="AJ906" i="1" s="1"/>
  <c r="AJ907" i="1" a="1"/>
  <c r="AJ907" i="1" s="1"/>
  <c r="AJ909" i="1" a="1"/>
  <c r="AJ909" i="1" s="1"/>
  <c r="AJ910" i="1" a="1"/>
  <c r="AJ910" i="1" s="1"/>
  <c r="AJ911" i="1" a="1"/>
  <c r="AJ911" i="1" s="1"/>
  <c r="AJ913" i="1" a="1"/>
  <c r="AJ913" i="1" s="1"/>
  <c r="AJ914" i="1" a="1"/>
  <c r="AJ914" i="1" s="1"/>
  <c r="AJ915" i="1" a="1"/>
  <c r="AJ915" i="1" s="1"/>
  <c r="AJ916" i="1" a="1"/>
  <c r="AJ916" i="1" s="1"/>
  <c r="AJ917" i="1" a="1"/>
  <c r="AJ917" i="1" s="1"/>
  <c r="AJ918" i="1" a="1"/>
  <c r="AJ918" i="1" s="1"/>
  <c r="AJ919" i="1" a="1"/>
  <c r="AJ919" i="1" s="1"/>
  <c r="AJ920" i="1" a="1"/>
  <c r="AJ920" i="1" s="1"/>
  <c r="AJ921" i="1" a="1"/>
  <c r="AJ921" i="1" s="1"/>
  <c r="AJ922" i="1" a="1"/>
  <c r="AJ922" i="1" s="1"/>
  <c r="AJ923" i="1" a="1"/>
  <c r="AJ923" i="1" s="1"/>
  <c r="AJ925" i="1" a="1"/>
  <c r="AJ925" i="1" s="1"/>
  <c r="AJ926" i="1" a="1"/>
  <c r="AJ926" i="1" s="1"/>
  <c r="AJ927" i="1" a="1"/>
  <c r="AJ927" i="1" s="1"/>
  <c r="AJ929" i="1" a="1"/>
  <c r="AJ929" i="1" s="1"/>
  <c r="AJ930" i="1" a="1"/>
  <c r="AJ930" i="1"/>
  <c r="AJ931" i="1" a="1"/>
  <c r="AJ931" i="1" s="1"/>
  <c r="AJ932" i="1" a="1"/>
  <c r="AJ932" i="1"/>
  <c r="AJ933" i="1" a="1"/>
  <c r="AJ933" i="1" s="1"/>
  <c r="AJ934" i="1" a="1"/>
  <c r="AJ934" i="1" s="1"/>
  <c r="AJ935" i="1" a="1"/>
  <c r="AJ935" i="1" s="1"/>
  <c r="AJ936" i="1" a="1"/>
  <c r="AJ936" i="1" s="1"/>
  <c r="AJ937" i="1" a="1"/>
  <c r="AJ937" i="1" s="1"/>
  <c r="AJ938" i="1" a="1"/>
  <c r="AJ938" i="1" s="1"/>
  <c r="AJ939" i="1" a="1"/>
  <c r="AJ939" i="1" s="1"/>
  <c r="AJ941" i="1" a="1"/>
  <c r="AJ941" i="1" s="1"/>
  <c r="AJ942" i="1" a="1"/>
  <c r="AJ942" i="1" s="1"/>
  <c r="AJ943" i="1" a="1"/>
  <c r="AJ943" i="1" s="1"/>
  <c r="AJ945" i="1" a="1"/>
  <c r="AJ945" i="1" s="1"/>
  <c r="AJ946" i="1" a="1"/>
  <c r="AJ946" i="1" s="1"/>
  <c r="AJ947" i="1" a="1"/>
  <c r="AJ947" i="1" s="1"/>
  <c r="AJ948" i="1" a="1"/>
  <c r="AJ948" i="1" s="1"/>
  <c r="AJ949" i="1" a="1"/>
  <c r="AJ949" i="1" s="1"/>
  <c r="AJ950" i="1" a="1"/>
  <c r="AJ950" i="1" s="1"/>
  <c r="AJ951" i="1" a="1"/>
  <c r="AJ951" i="1" s="1"/>
  <c r="AJ952" i="1" a="1"/>
  <c r="AJ952" i="1" s="1"/>
  <c r="AJ953" i="1" a="1"/>
  <c r="AJ953" i="1" s="1"/>
  <c r="AJ954" i="1" a="1"/>
  <c r="AJ954" i="1" s="1"/>
  <c r="AJ955" i="1" a="1"/>
  <c r="AJ955" i="1" s="1"/>
  <c r="AJ957" i="1" a="1"/>
  <c r="AJ957" i="1" s="1"/>
  <c r="AJ958" i="1" a="1"/>
  <c r="AJ958" i="1" s="1"/>
  <c r="AJ959" i="1" a="1"/>
  <c r="AJ959" i="1" s="1"/>
  <c r="AJ961" i="1" a="1"/>
  <c r="AJ961" i="1" s="1"/>
  <c r="AJ962" i="1" a="1"/>
  <c r="AJ962" i="1" s="1"/>
  <c r="AJ963" i="1" a="1"/>
  <c r="AJ963" i="1" s="1"/>
  <c r="AJ964" i="1" a="1"/>
  <c r="AJ964" i="1"/>
  <c r="AJ965" i="1" a="1"/>
  <c r="AJ965" i="1" s="1"/>
  <c r="AJ966" i="1" a="1"/>
  <c r="AJ966" i="1" s="1"/>
  <c r="AJ967" i="1" a="1"/>
  <c r="AJ967" i="1" s="1"/>
  <c r="AJ968" i="1" a="1"/>
  <c r="AJ968" i="1" s="1"/>
  <c r="AJ969" i="1" a="1"/>
  <c r="AJ969" i="1" s="1"/>
  <c r="AJ970" i="1" a="1"/>
  <c r="AJ970" i="1" s="1"/>
  <c r="AJ971" i="1" a="1"/>
  <c r="AJ971" i="1" s="1"/>
  <c r="AJ973" i="1" a="1"/>
  <c r="AJ973" i="1" s="1"/>
  <c r="AJ974" i="1" a="1"/>
  <c r="AJ974" i="1" s="1"/>
  <c r="AJ975" i="1" a="1"/>
  <c r="AJ975" i="1" s="1"/>
  <c r="AJ977" i="1" a="1"/>
  <c r="AJ977" i="1" s="1"/>
  <c r="AJ978" i="1" a="1"/>
  <c r="AJ978" i="1" s="1"/>
  <c r="AJ979" i="1" a="1"/>
  <c r="AJ979" i="1" s="1"/>
  <c r="AJ980" i="1" a="1"/>
  <c r="AJ980" i="1"/>
  <c r="AJ981" i="1" a="1"/>
  <c r="AJ981" i="1" s="1"/>
  <c r="AJ982" i="1" a="1"/>
  <c r="AJ982" i="1" s="1"/>
  <c r="AJ983" i="1" a="1"/>
  <c r="AJ983" i="1" s="1"/>
  <c r="AJ984" i="1" a="1"/>
  <c r="AJ984" i="1" s="1"/>
  <c r="AJ985" i="1" a="1"/>
  <c r="AJ985" i="1" s="1"/>
  <c r="AJ986" i="1" a="1"/>
  <c r="AJ986" i="1" s="1"/>
  <c r="AJ987" i="1" a="1"/>
  <c r="AJ987" i="1" s="1"/>
  <c r="AJ989" i="1" a="1"/>
  <c r="AJ989" i="1" s="1"/>
  <c r="AJ990" i="1" a="1"/>
  <c r="AJ990" i="1" s="1"/>
  <c r="AJ991" i="1" a="1"/>
  <c r="AJ991" i="1" s="1"/>
  <c r="AJ993" i="1" a="1"/>
  <c r="AJ993" i="1" s="1"/>
  <c r="AJ994" i="1" a="1"/>
  <c r="AJ994" i="1" s="1"/>
  <c r="AJ995" i="1" a="1"/>
  <c r="AJ995" i="1" s="1"/>
  <c r="AJ996" i="1" a="1"/>
  <c r="AJ996" i="1" s="1"/>
  <c r="AJ997" i="1" a="1"/>
  <c r="AJ997" i="1" s="1"/>
  <c r="AJ998" i="1" a="1"/>
  <c r="AJ998" i="1" s="1"/>
  <c r="AJ999" i="1" a="1"/>
  <c r="AJ999" i="1" s="1"/>
  <c r="AJ1000" i="1" a="1"/>
  <c r="AJ1000" i="1" s="1"/>
  <c r="AJ1001" i="1" a="1"/>
  <c r="AJ1001" i="1" s="1"/>
  <c r="AJ1002" i="1" a="1"/>
  <c r="AJ1002" i="1" s="1"/>
  <c r="AJ1003" i="1" a="1"/>
  <c r="AJ1003" i="1" s="1"/>
  <c r="AJ1004" i="1" a="1"/>
  <c r="AJ1004" i="1" s="1"/>
  <c r="AJ1005" i="1" a="1"/>
  <c r="AJ1005" i="1" s="1"/>
  <c r="AJ1006" i="1" a="1"/>
  <c r="AJ1006" i="1" s="1"/>
  <c r="AJ1007" i="1" a="1"/>
  <c r="AJ1007" i="1" s="1"/>
  <c r="AJ1009" i="1" a="1"/>
  <c r="AJ1009" i="1" s="1"/>
  <c r="AJ1010" i="1" a="1"/>
  <c r="AJ1010" i="1" s="1"/>
  <c r="AK511" i="1" a="1"/>
  <c r="AK511" i="1"/>
  <c r="AK512" i="1" a="1"/>
  <c r="AK512" i="1" s="1"/>
  <c r="AK513" i="1" a="1"/>
  <c r="AK513" i="1" s="1"/>
  <c r="AK514" i="1" a="1"/>
  <c r="AK514" i="1" s="1"/>
  <c r="AK515" i="1" a="1"/>
  <c r="AK515" i="1" s="1"/>
  <c r="AK516" i="1" a="1"/>
  <c r="AK516" i="1" s="1"/>
  <c r="AK517" i="1" a="1"/>
  <c r="AK517" i="1" s="1"/>
  <c r="AK518" i="1" a="1"/>
  <c r="AK518" i="1" s="1"/>
  <c r="AK519" i="1" a="1"/>
  <c r="AK519" i="1" s="1"/>
  <c r="AK520" i="1" a="1"/>
  <c r="AK520" i="1" s="1"/>
  <c r="AK521" i="1" a="1"/>
  <c r="AK521" i="1" s="1"/>
  <c r="AK522" i="1" a="1"/>
  <c r="AK522" i="1" s="1"/>
  <c r="AK523" i="1" a="1"/>
  <c r="AK523" i="1" s="1"/>
  <c r="AK525" i="1" a="1"/>
  <c r="AK525" i="1" s="1"/>
  <c r="AK526" i="1" a="1"/>
  <c r="AK526" i="1"/>
  <c r="AK527" i="1" a="1"/>
  <c r="AK527" i="1"/>
  <c r="AK528" i="1" a="1"/>
  <c r="AK528" i="1" s="1"/>
  <c r="AK529" i="1" a="1"/>
  <c r="AK529" i="1" s="1"/>
  <c r="AK530" i="1" a="1"/>
  <c r="AK530" i="1" s="1"/>
  <c r="AK531" i="1" a="1"/>
  <c r="AK531" i="1" s="1"/>
  <c r="AK532" i="1" a="1"/>
  <c r="AK532" i="1" s="1"/>
  <c r="AK533" i="1" a="1"/>
  <c r="AK533" i="1" s="1"/>
  <c r="AK534" i="1" a="1"/>
  <c r="AK534" i="1" s="1"/>
  <c r="AK535" i="1" a="1"/>
  <c r="AK535" i="1" s="1"/>
  <c r="AK536" i="1" a="1"/>
  <c r="AK536" i="1"/>
  <c r="AK537" i="1" a="1"/>
  <c r="AK537" i="1" s="1"/>
  <c r="AK538" i="1" a="1"/>
  <c r="AK538" i="1" s="1"/>
  <c r="AK539" i="1" a="1"/>
  <c r="AK539" i="1" s="1"/>
  <c r="AK541" i="1" a="1"/>
  <c r="AK541" i="1" s="1"/>
  <c r="AK542" i="1" a="1"/>
  <c r="AK542" i="1" s="1"/>
  <c r="AK543" i="1" a="1"/>
  <c r="AK543" i="1" s="1"/>
  <c r="AK544" i="1" a="1"/>
  <c r="AK544" i="1"/>
  <c r="AK545" i="1" a="1"/>
  <c r="AK545" i="1" s="1"/>
  <c r="AK546" i="1" a="1"/>
  <c r="AK546" i="1" s="1"/>
  <c r="AK547" i="1" a="1"/>
  <c r="AK547" i="1" s="1"/>
  <c r="AK548" i="1" a="1"/>
  <c r="AK548" i="1" s="1"/>
  <c r="AK549" i="1" a="1"/>
  <c r="AK549" i="1" s="1"/>
  <c r="AK550" i="1" a="1"/>
  <c r="AK550" i="1" s="1"/>
  <c r="AK551" i="1" a="1"/>
  <c r="AK551" i="1" s="1"/>
  <c r="AK552" i="1" a="1"/>
  <c r="AK552" i="1" s="1"/>
  <c r="AK553" i="1" a="1"/>
  <c r="AK553" i="1" s="1"/>
  <c r="AK554" i="1" a="1"/>
  <c r="AK554" i="1" s="1"/>
  <c r="AK555" i="1" a="1"/>
  <c r="AK555" i="1" s="1"/>
  <c r="AK557" i="1" a="1"/>
  <c r="AK557" i="1" s="1"/>
  <c r="AK558" i="1" a="1"/>
  <c r="AK558" i="1"/>
  <c r="AK559" i="1" a="1"/>
  <c r="AK559" i="1"/>
  <c r="AK560" i="1" a="1"/>
  <c r="AK560" i="1"/>
  <c r="AK561" i="1" a="1"/>
  <c r="AK561" i="1" s="1"/>
  <c r="AK562" i="1" a="1"/>
  <c r="AK562" i="1" s="1"/>
  <c r="AK563" i="1" a="1"/>
  <c r="AK563" i="1" s="1"/>
  <c r="AK564" i="1" a="1"/>
  <c r="AK564" i="1" s="1"/>
  <c r="AK565" i="1" a="1"/>
  <c r="AK565" i="1" s="1"/>
  <c r="AK566" i="1" a="1"/>
  <c r="AK566" i="1" s="1"/>
  <c r="AK567" i="1" a="1"/>
  <c r="AK567" i="1" s="1"/>
  <c r="AK568" i="1" a="1"/>
  <c r="AK568" i="1" s="1"/>
  <c r="AK569" i="1" a="1"/>
  <c r="AK569" i="1" s="1"/>
  <c r="AK570" i="1" a="1"/>
  <c r="AK570" i="1" s="1"/>
  <c r="AK571" i="1" a="1"/>
  <c r="AK571" i="1" s="1"/>
  <c r="AK573" i="1" a="1"/>
  <c r="AK573" i="1" s="1"/>
  <c r="AK574" i="1" a="1"/>
  <c r="AK574" i="1"/>
  <c r="AK575" i="1" a="1"/>
  <c r="AK575" i="1" s="1"/>
  <c r="AK576" i="1" a="1"/>
  <c r="AK576" i="1" s="1"/>
  <c r="AK577" i="1" a="1"/>
  <c r="AK577" i="1" s="1"/>
  <c r="AK578" i="1" a="1"/>
  <c r="AK578" i="1" s="1"/>
  <c r="AK579" i="1" a="1"/>
  <c r="AK579" i="1" s="1"/>
  <c r="AK580" i="1" a="1"/>
  <c r="AK580" i="1" s="1"/>
  <c r="AK581" i="1" a="1"/>
  <c r="AK581" i="1" s="1"/>
  <c r="AK582" i="1" a="1"/>
  <c r="AK582" i="1" s="1"/>
  <c r="AK583" i="1" a="1"/>
  <c r="AK583" i="1"/>
  <c r="AK584" i="1" a="1"/>
  <c r="AK584" i="1" s="1"/>
  <c r="AK585" i="1" a="1"/>
  <c r="AK585" i="1" s="1"/>
  <c r="AK586" i="1" a="1"/>
  <c r="AK586" i="1" s="1"/>
  <c r="AK587" i="1" a="1"/>
  <c r="AK587" i="1" s="1"/>
  <c r="AK589" i="1" a="1"/>
  <c r="AK589" i="1" s="1"/>
  <c r="AK590" i="1" a="1"/>
  <c r="AK590" i="1" s="1"/>
  <c r="AK591" i="1" a="1"/>
  <c r="AK591" i="1"/>
  <c r="AK592" i="1" a="1"/>
  <c r="AK592" i="1"/>
  <c r="AK593" i="1" a="1"/>
  <c r="AK593" i="1" s="1"/>
  <c r="AK594" i="1" a="1"/>
  <c r="AK594" i="1" s="1"/>
  <c r="AK595" i="1" a="1"/>
  <c r="AK595" i="1" s="1"/>
  <c r="AK596" i="1" a="1"/>
  <c r="AK596" i="1" s="1"/>
  <c r="AK597" i="1" a="1"/>
  <c r="AK597" i="1" s="1"/>
  <c r="AK598" i="1" a="1"/>
  <c r="AK598" i="1" s="1"/>
  <c r="AK599" i="1" a="1"/>
  <c r="AK599" i="1" s="1"/>
  <c r="AK600" i="1" a="1"/>
  <c r="AK600" i="1" s="1"/>
  <c r="AK601" i="1" a="1"/>
  <c r="AK601" i="1" s="1"/>
  <c r="AK602" i="1" a="1"/>
  <c r="AK602" i="1" s="1"/>
  <c r="AK603" i="1" a="1"/>
  <c r="AK603" i="1" s="1"/>
  <c r="AK605" i="1" a="1"/>
  <c r="AK605" i="1" s="1"/>
  <c r="AK606" i="1" a="1"/>
  <c r="AK606" i="1" s="1"/>
  <c r="AK607" i="1" a="1"/>
  <c r="AK607" i="1"/>
  <c r="AK608" i="1" a="1"/>
  <c r="AK608" i="1"/>
  <c r="AK609" i="1" a="1"/>
  <c r="AK609" i="1" s="1"/>
  <c r="AK610" i="1" a="1"/>
  <c r="AK610" i="1" s="1"/>
  <c r="AK611" i="1" a="1"/>
  <c r="AK611" i="1" s="1"/>
  <c r="AK612" i="1" a="1"/>
  <c r="AK612" i="1" s="1"/>
  <c r="AK613" i="1" a="1"/>
  <c r="AK613" i="1" s="1"/>
  <c r="AK614" i="1" a="1"/>
  <c r="AK614" i="1" s="1"/>
  <c r="AK615" i="1" a="1"/>
  <c r="AK615" i="1" s="1"/>
  <c r="AK616" i="1" a="1"/>
  <c r="AK616" i="1" s="1"/>
  <c r="AK617" i="1" a="1"/>
  <c r="AK617" i="1" s="1"/>
  <c r="AK618" i="1" a="1"/>
  <c r="AK618" i="1" s="1"/>
  <c r="AK619" i="1" a="1"/>
  <c r="AK619" i="1" s="1"/>
  <c r="AK621" i="1" a="1"/>
  <c r="AK621" i="1" s="1"/>
  <c r="AK622" i="1" a="1"/>
  <c r="AK622" i="1" s="1"/>
  <c r="AK623" i="1" a="1"/>
  <c r="AK623" i="1" s="1"/>
  <c r="AK624" i="1" a="1"/>
  <c r="AK624" i="1" s="1"/>
  <c r="AK625" i="1" a="1"/>
  <c r="AK625" i="1" s="1"/>
  <c r="AK626" i="1" a="1"/>
  <c r="AK626" i="1" s="1"/>
  <c r="AK627" i="1" a="1"/>
  <c r="AK627" i="1" s="1"/>
  <c r="AK628" i="1" a="1"/>
  <c r="AK628" i="1" s="1"/>
  <c r="AK629" i="1" a="1"/>
  <c r="AK629" i="1" s="1"/>
  <c r="AK630" i="1" a="1"/>
  <c r="AK630" i="1"/>
  <c r="AK631" i="1" a="1"/>
  <c r="AK631" i="1" s="1"/>
  <c r="AK632" i="1" a="1"/>
  <c r="AK632" i="1" s="1"/>
  <c r="AK633" i="1" a="1"/>
  <c r="AK633" i="1" s="1"/>
  <c r="AK634" i="1" a="1"/>
  <c r="AK634" i="1" s="1"/>
  <c r="AK635" i="1" a="1"/>
  <c r="AK635" i="1" s="1"/>
  <c r="AK637" i="1" a="1"/>
  <c r="AK637" i="1" s="1"/>
  <c r="AK638" i="1" a="1"/>
  <c r="AK638" i="1"/>
  <c r="AK639" i="1" a="1"/>
  <c r="AK639" i="1"/>
  <c r="AK640" i="1" a="1"/>
  <c r="AK640" i="1" s="1"/>
  <c r="AK641" i="1" a="1"/>
  <c r="AK641" i="1" s="1"/>
  <c r="AK642" i="1" a="1"/>
  <c r="AK642" i="1" s="1"/>
  <c r="AK643" i="1" a="1"/>
  <c r="AK643" i="1" s="1"/>
  <c r="AK644" i="1" a="1"/>
  <c r="AK644" i="1" s="1"/>
  <c r="AK645" i="1" a="1"/>
  <c r="AK645" i="1" s="1"/>
  <c r="AK646" i="1" a="1"/>
  <c r="AK646" i="1" s="1"/>
  <c r="AK647" i="1" a="1"/>
  <c r="AK647" i="1" s="1"/>
  <c r="AK648" i="1" a="1"/>
  <c r="AK648" i="1" s="1"/>
  <c r="AK649" i="1" a="1"/>
  <c r="AK649" i="1" s="1"/>
  <c r="AK650" i="1" a="1"/>
  <c r="AK650" i="1" s="1"/>
  <c r="AK651" i="1" a="1"/>
  <c r="AK651" i="1" s="1"/>
  <c r="AK653" i="1" a="1"/>
  <c r="AK653" i="1" s="1"/>
  <c r="AK654" i="1" a="1"/>
  <c r="AK654" i="1"/>
  <c r="AK655" i="1" a="1"/>
  <c r="AK655" i="1"/>
  <c r="AK656" i="1" a="1"/>
  <c r="AK656" i="1" s="1"/>
  <c r="AK657" i="1" a="1"/>
  <c r="AK657" i="1" s="1"/>
  <c r="AK658" i="1" a="1"/>
  <c r="AK658" i="1" s="1"/>
  <c r="AK659" i="1" a="1"/>
  <c r="AK659" i="1" s="1"/>
  <c r="AK660" i="1" a="1"/>
  <c r="AK660" i="1" s="1"/>
  <c r="AK661" i="1" a="1"/>
  <c r="AK661" i="1" s="1"/>
  <c r="AK662" i="1" a="1"/>
  <c r="AK662" i="1" s="1"/>
  <c r="AK663" i="1" a="1"/>
  <c r="AK663" i="1" s="1"/>
  <c r="AK664" i="1" a="1"/>
  <c r="AK664" i="1"/>
  <c r="AK665" i="1" a="1"/>
  <c r="AK665" i="1" s="1"/>
  <c r="AK666" i="1" a="1"/>
  <c r="AK666" i="1" s="1"/>
  <c r="AK667" i="1" a="1"/>
  <c r="AK667" i="1" s="1"/>
  <c r="AK669" i="1" a="1"/>
  <c r="AK669" i="1" s="1"/>
  <c r="AK670" i="1" a="1"/>
  <c r="AK670" i="1" s="1"/>
  <c r="AK671" i="1" a="1"/>
  <c r="AK671" i="1" s="1"/>
  <c r="AK672" i="1" a="1"/>
  <c r="AK672" i="1"/>
  <c r="AK673" i="1" a="1"/>
  <c r="AK673" i="1" s="1"/>
  <c r="AK674" i="1" a="1"/>
  <c r="AK674" i="1" s="1"/>
  <c r="AK675" i="1" a="1"/>
  <c r="AK675" i="1" s="1"/>
  <c r="AK676" i="1" a="1"/>
  <c r="AK676" i="1" s="1"/>
  <c r="AK677" i="1" a="1"/>
  <c r="AK677" i="1" s="1"/>
  <c r="AK678" i="1" a="1"/>
  <c r="AK678" i="1" s="1"/>
  <c r="AK679" i="1" a="1"/>
  <c r="AK679" i="1" s="1"/>
  <c r="AK680" i="1" a="1"/>
  <c r="AK680" i="1" s="1"/>
  <c r="AK681" i="1" a="1"/>
  <c r="AK681" i="1" s="1"/>
  <c r="AK682" i="1" a="1"/>
  <c r="AK682" i="1" s="1"/>
  <c r="AK683" i="1" a="1"/>
  <c r="AK683" i="1" s="1"/>
  <c r="AK685" i="1" a="1"/>
  <c r="AK685" i="1" s="1"/>
  <c r="AK686" i="1" a="1"/>
  <c r="AK686" i="1"/>
  <c r="AK687" i="1" a="1"/>
  <c r="AK687" i="1" s="1"/>
  <c r="AK688" i="1" a="1"/>
  <c r="AK688" i="1"/>
  <c r="AK689" i="1" a="1"/>
  <c r="AK689" i="1" s="1"/>
  <c r="AK690" i="1" a="1"/>
  <c r="AK690" i="1" s="1"/>
  <c r="AK691" i="1" a="1"/>
  <c r="AK691" i="1" s="1"/>
  <c r="AK692" i="1" a="1"/>
  <c r="AK692" i="1" s="1"/>
  <c r="AK693" i="1" a="1"/>
  <c r="AK693" i="1" s="1"/>
  <c r="AK694" i="1" a="1"/>
  <c r="AK694" i="1"/>
  <c r="AK695" i="1" a="1"/>
  <c r="AK695" i="1" s="1"/>
  <c r="AK696" i="1" a="1"/>
  <c r="AK696" i="1" s="1"/>
  <c r="AK697" i="1" a="1"/>
  <c r="AK697" i="1"/>
  <c r="AK698" i="1" a="1"/>
  <c r="AK698" i="1"/>
  <c r="AK699" i="1" a="1"/>
  <c r="AK699" i="1" s="1"/>
  <c r="AK701" i="1" a="1"/>
  <c r="AK701" i="1" s="1"/>
  <c r="AK702" i="1" a="1"/>
  <c r="AK702" i="1"/>
  <c r="AK703" i="1" a="1"/>
  <c r="AK703" i="1" s="1"/>
  <c r="AK704" i="1" a="1"/>
  <c r="AK704" i="1" s="1"/>
  <c r="AK705" i="1" a="1"/>
  <c r="AK705" i="1"/>
  <c r="AK706" i="1" a="1"/>
  <c r="AK706" i="1"/>
  <c r="AK707" i="1" a="1"/>
  <c r="AK707" i="1" s="1"/>
  <c r="AK708" i="1" a="1"/>
  <c r="AK708" i="1" s="1"/>
  <c r="AK709" i="1" a="1"/>
  <c r="AK709" i="1" s="1"/>
  <c r="AK710" i="1" a="1"/>
  <c r="AK710" i="1"/>
  <c r="AK711" i="1" a="1"/>
  <c r="AK711" i="1" s="1"/>
  <c r="AK712" i="1" a="1"/>
  <c r="AK712" i="1" s="1"/>
  <c r="AK713" i="1" a="1"/>
  <c r="AK713" i="1"/>
  <c r="AK714" i="1" a="1"/>
  <c r="AK714" i="1"/>
  <c r="AK715" i="1" a="1"/>
  <c r="AK715" i="1" s="1"/>
  <c r="AK717" i="1" a="1"/>
  <c r="AK717" i="1" s="1"/>
  <c r="AK718" i="1" a="1"/>
  <c r="AK718" i="1"/>
  <c r="AK719" i="1" a="1"/>
  <c r="AK719" i="1" s="1"/>
  <c r="AK720" i="1" a="1"/>
  <c r="AK720" i="1" s="1"/>
  <c r="AK721" i="1" a="1"/>
  <c r="AK721" i="1"/>
  <c r="AK722" i="1" a="1"/>
  <c r="AK722" i="1"/>
  <c r="AK723" i="1" a="1"/>
  <c r="AK723" i="1" s="1"/>
  <c r="AK724" i="1" a="1"/>
  <c r="AK724" i="1" s="1"/>
  <c r="AK725" i="1" a="1"/>
  <c r="AK725" i="1" s="1"/>
  <c r="AK726" i="1" a="1"/>
  <c r="AK726" i="1"/>
  <c r="AK727" i="1" a="1"/>
  <c r="AK727" i="1" s="1"/>
  <c r="AK728" i="1" a="1"/>
  <c r="AK728" i="1" s="1"/>
  <c r="AK729" i="1" a="1"/>
  <c r="AK729" i="1"/>
  <c r="AK730" i="1" a="1"/>
  <c r="AK730" i="1"/>
  <c r="AK731" i="1" a="1"/>
  <c r="AK731" i="1" s="1"/>
  <c r="AK733" i="1" a="1"/>
  <c r="AK733" i="1" s="1"/>
  <c r="AK734" i="1" a="1"/>
  <c r="AK734" i="1"/>
  <c r="AK735" i="1" a="1"/>
  <c r="AK735" i="1" s="1"/>
  <c r="AK736" i="1" a="1"/>
  <c r="AK736" i="1" s="1"/>
  <c r="AK737" i="1" a="1"/>
  <c r="AK737" i="1"/>
  <c r="AK738" i="1" a="1"/>
  <c r="AK738" i="1"/>
  <c r="AK739" i="1" a="1"/>
  <c r="AK739" i="1" s="1"/>
  <c r="AK740" i="1" a="1"/>
  <c r="AK740" i="1" s="1"/>
  <c r="AK741" i="1" a="1"/>
  <c r="AK741" i="1" s="1"/>
  <c r="AK742" i="1" a="1"/>
  <c r="AK742" i="1"/>
  <c r="AK743" i="1" a="1"/>
  <c r="AK743" i="1" s="1"/>
  <c r="AK744" i="1" a="1"/>
  <c r="AK744" i="1" s="1"/>
  <c r="AK745" i="1" a="1"/>
  <c r="AK745" i="1"/>
  <c r="AK746" i="1" a="1"/>
  <c r="AK746" i="1"/>
  <c r="AK747" i="1" a="1"/>
  <c r="AK747" i="1" s="1"/>
  <c r="AK749" i="1" a="1"/>
  <c r="AK749" i="1" s="1"/>
  <c r="AK750" i="1" a="1"/>
  <c r="AK750" i="1"/>
  <c r="AK751" i="1" a="1"/>
  <c r="AK751" i="1" s="1"/>
  <c r="AK752" i="1" a="1"/>
  <c r="AK752" i="1" s="1"/>
  <c r="AK753" i="1" a="1"/>
  <c r="AK753" i="1"/>
  <c r="AK754" i="1" a="1"/>
  <c r="AK754" i="1"/>
  <c r="AK755" i="1" a="1"/>
  <c r="AK755" i="1" s="1"/>
  <c r="AK756" i="1" a="1"/>
  <c r="AK756" i="1" s="1"/>
  <c r="AK757" i="1" a="1"/>
  <c r="AK757" i="1" s="1"/>
  <c r="AK758" i="1" a="1"/>
  <c r="AK758" i="1"/>
  <c r="AK759" i="1" a="1"/>
  <c r="AK759" i="1" s="1"/>
  <c r="AK760" i="1" a="1"/>
  <c r="AK760" i="1" s="1"/>
  <c r="AK761" i="1" a="1"/>
  <c r="AK761" i="1"/>
  <c r="AK762" i="1" a="1"/>
  <c r="AK762" i="1"/>
  <c r="AK763" i="1" a="1"/>
  <c r="AK763" i="1" s="1"/>
  <c r="AK765" i="1" a="1"/>
  <c r="AK765" i="1" s="1"/>
  <c r="AK766" i="1" a="1"/>
  <c r="AK766" i="1"/>
  <c r="AK767" i="1" a="1"/>
  <c r="AK767" i="1" s="1"/>
  <c r="AK768" i="1" a="1"/>
  <c r="AK768" i="1" s="1"/>
  <c r="AK769" i="1" a="1"/>
  <c r="AK769" i="1"/>
  <c r="AK770" i="1" a="1"/>
  <c r="AK770" i="1"/>
  <c r="AK771" i="1" a="1"/>
  <c r="AK771" i="1" s="1"/>
  <c r="AK772" i="1" a="1"/>
  <c r="AK772" i="1" s="1"/>
  <c r="AK773" i="1" a="1"/>
  <c r="AK773" i="1" s="1"/>
  <c r="AK774" i="1" a="1"/>
  <c r="AK774" i="1" s="1"/>
  <c r="AK775" i="1" a="1"/>
  <c r="AK775" i="1" s="1"/>
  <c r="AK776" i="1" a="1"/>
  <c r="AK776" i="1" s="1"/>
  <c r="AK777" i="1" a="1"/>
  <c r="AK777" i="1"/>
  <c r="AK778" i="1" a="1"/>
  <c r="AK778" i="1"/>
  <c r="AK779" i="1" a="1"/>
  <c r="AK779" i="1" s="1"/>
  <c r="AK781" i="1" a="1"/>
  <c r="AK781" i="1" s="1"/>
  <c r="AK782" i="1" a="1"/>
  <c r="AK782" i="1" s="1"/>
  <c r="AK783" i="1" a="1"/>
  <c r="AK783" i="1" s="1"/>
  <c r="AK784" i="1" a="1"/>
  <c r="AK784" i="1" s="1"/>
  <c r="AK785" i="1" a="1"/>
  <c r="AK785" i="1"/>
  <c r="AK786" i="1" a="1"/>
  <c r="AK786" i="1"/>
  <c r="AK787" i="1" a="1"/>
  <c r="AK787" i="1" s="1"/>
  <c r="AK788" i="1" a="1"/>
  <c r="AK788" i="1" s="1"/>
  <c r="AK789" i="1" a="1"/>
  <c r="AK789" i="1" s="1"/>
  <c r="AK790" i="1" a="1"/>
  <c r="AK790" i="1" s="1"/>
  <c r="AK791" i="1" a="1"/>
  <c r="AK791" i="1" s="1"/>
  <c r="AK792" i="1" a="1"/>
  <c r="AK792" i="1" s="1"/>
  <c r="AK793" i="1" a="1"/>
  <c r="AK793" i="1"/>
  <c r="AK794" i="1" a="1"/>
  <c r="AK794" i="1"/>
  <c r="AK795" i="1" a="1"/>
  <c r="AK795" i="1" s="1"/>
  <c r="AK797" i="1" a="1"/>
  <c r="AK797" i="1" s="1"/>
  <c r="AK798" i="1" a="1"/>
  <c r="AK798" i="1" s="1"/>
  <c r="AK799" i="1" a="1"/>
  <c r="AK799" i="1" s="1"/>
  <c r="AK800" i="1" a="1"/>
  <c r="AK800" i="1" s="1"/>
  <c r="AK801" i="1" a="1"/>
  <c r="AK801" i="1"/>
  <c r="AK802" i="1" a="1"/>
  <c r="AK802" i="1"/>
  <c r="AK803" i="1" a="1"/>
  <c r="AK803" i="1" s="1"/>
  <c r="AK804" i="1" a="1"/>
  <c r="AK804" i="1" s="1"/>
  <c r="AK805" i="1" a="1"/>
  <c r="AK805" i="1" s="1"/>
  <c r="AK806" i="1" a="1"/>
  <c r="AK806" i="1" s="1"/>
  <c r="AK807" i="1" a="1"/>
  <c r="AK807" i="1" s="1"/>
  <c r="AK808" i="1" a="1"/>
  <c r="AK808" i="1" s="1"/>
  <c r="AK809" i="1" a="1"/>
  <c r="AK809" i="1"/>
  <c r="AK810" i="1" a="1"/>
  <c r="AK810" i="1"/>
  <c r="AK811" i="1" a="1"/>
  <c r="AK811" i="1" s="1"/>
  <c r="AK813" i="1" a="1"/>
  <c r="AK813" i="1" s="1"/>
  <c r="AK814" i="1" a="1"/>
  <c r="AK814" i="1" s="1"/>
  <c r="AK815" i="1" a="1"/>
  <c r="AK815" i="1" s="1"/>
  <c r="AK816" i="1" a="1"/>
  <c r="AK816" i="1" s="1"/>
  <c r="AK817" i="1" a="1"/>
  <c r="AK817" i="1"/>
  <c r="AK818" i="1" a="1"/>
  <c r="AK818" i="1"/>
  <c r="AK819" i="1" a="1"/>
  <c r="AK819" i="1" s="1"/>
  <c r="AK820" i="1" a="1"/>
  <c r="AK820" i="1" s="1"/>
  <c r="AK821" i="1" a="1"/>
  <c r="AK821" i="1" s="1"/>
  <c r="AK822" i="1" a="1"/>
  <c r="AK822" i="1" s="1"/>
  <c r="AK823" i="1" a="1"/>
  <c r="AK823" i="1" s="1"/>
  <c r="AK824" i="1" a="1"/>
  <c r="AK824" i="1" s="1"/>
  <c r="AK825" i="1" a="1"/>
  <c r="AK825" i="1"/>
  <c r="AK826" i="1" a="1"/>
  <c r="AK826" i="1"/>
  <c r="AK827" i="1" a="1"/>
  <c r="AK827" i="1" s="1"/>
  <c r="AK829" i="1" a="1"/>
  <c r="AK829" i="1" s="1"/>
  <c r="AK830" i="1" a="1"/>
  <c r="AK830" i="1" s="1"/>
  <c r="AK831" i="1" a="1"/>
  <c r="AK831" i="1" s="1"/>
  <c r="AK833" i="1" a="1"/>
  <c r="AK833" i="1"/>
  <c r="AK834" i="1" a="1"/>
  <c r="AK834" i="1"/>
  <c r="AK835" i="1" a="1"/>
  <c r="AK835" i="1" s="1"/>
  <c r="AK836" i="1" a="1"/>
  <c r="AK836" i="1" s="1"/>
  <c r="AK837" i="1" a="1"/>
  <c r="AK837" i="1" s="1"/>
  <c r="AK838" i="1" a="1"/>
  <c r="AK838" i="1" s="1"/>
  <c r="AK839" i="1" a="1"/>
  <c r="AK839" i="1" s="1"/>
  <c r="AK840" i="1" a="1"/>
  <c r="AK840" i="1" s="1"/>
  <c r="AK841" i="1" a="1"/>
  <c r="AK841" i="1"/>
  <c r="AK842" i="1" a="1"/>
  <c r="AK842" i="1"/>
  <c r="AK843" i="1" a="1"/>
  <c r="AK843" i="1" s="1"/>
  <c r="AK845" i="1" a="1"/>
  <c r="AK845" i="1" s="1"/>
  <c r="AK846" i="1" a="1"/>
  <c r="AK846" i="1" s="1"/>
  <c r="AK847" i="1" a="1"/>
  <c r="AK847" i="1" s="1"/>
  <c r="AK849" i="1" a="1"/>
  <c r="AK849" i="1"/>
  <c r="AK850" i="1" a="1"/>
  <c r="AK850" i="1"/>
  <c r="AK851" i="1" a="1"/>
  <c r="AK851" i="1" s="1"/>
  <c r="AK852" i="1" a="1"/>
  <c r="AK852" i="1" s="1"/>
  <c r="AK853" i="1" a="1"/>
  <c r="AK853" i="1" s="1"/>
  <c r="AK854" i="1" a="1"/>
  <c r="AK854" i="1" s="1"/>
  <c r="AK855" i="1" a="1"/>
  <c r="AK855" i="1" s="1"/>
  <c r="AK856" i="1" a="1"/>
  <c r="AK856" i="1" s="1"/>
  <c r="AK857" i="1" a="1"/>
  <c r="AK857" i="1"/>
  <c r="AK858" i="1" a="1"/>
  <c r="AK858" i="1"/>
  <c r="AK859" i="1" a="1"/>
  <c r="AK859" i="1" s="1"/>
  <c r="AK861" i="1" a="1"/>
  <c r="AK861" i="1" s="1"/>
  <c r="AK862" i="1" a="1"/>
  <c r="AK862" i="1" s="1"/>
  <c r="AK863" i="1" a="1"/>
  <c r="AK863" i="1" s="1"/>
  <c r="AK865" i="1" a="1"/>
  <c r="AK865" i="1"/>
  <c r="AK866" i="1" a="1"/>
  <c r="AK866" i="1"/>
  <c r="AK867" i="1" a="1"/>
  <c r="AK867" i="1" s="1"/>
  <c r="AK868" i="1" a="1"/>
  <c r="AK868" i="1" s="1"/>
  <c r="AK869" i="1" a="1"/>
  <c r="AK869" i="1" s="1"/>
  <c r="AK870" i="1" a="1"/>
  <c r="AK870" i="1" s="1"/>
  <c r="AK871" i="1" a="1"/>
  <c r="AK871" i="1" s="1"/>
  <c r="AK872" i="1" a="1"/>
  <c r="AK872" i="1" s="1"/>
  <c r="AK873" i="1" a="1"/>
  <c r="AK873" i="1"/>
  <c r="AK874" i="1" a="1"/>
  <c r="AK874" i="1"/>
  <c r="AK875" i="1" a="1"/>
  <c r="AK875" i="1" s="1"/>
  <c r="AK877" i="1" a="1"/>
  <c r="AK877" i="1" s="1"/>
  <c r="AK878" i="1" a="1"/>
  <c r="AK878" i="1" s="1"/>
  <c r="AK879" i="1" a="1"/>
  <c r="AK879" i="1" s="1"/>
  <c r="AK881" i="1" a="1"/>
  <c r="AK881" i="1"/>
  <c r="AK882" i="1" a="1"/>
  <c r="AK882" i="1"/>
  <c r="AK883" i="1" a="1"/>
  <c r="AK883" i="1" s="1"/>
  <c r="AK884" i="1" a="1"/>
  <c r="AK884" i="1" s="1"/>
  <c r="AK885" i="1" a="1"/>
  <c r="AK885" i="1" s="1"/>
  <c r="AK886" i="1" a="1"/>
  <c r="AK886" i="1" s="1"/>
  <c r="AK887" i="1" a="1"/>
  <c r="AK887" i="1" s="1"/>
  <c r="AK888" i="1" a="1"/>
  <c r="AK888" i="1" s="1"/>
  <c r="AK889" i="1" a="1"/>
  <c r="AK889" i="1"/>
  <c r="AK890" i="1" a="1"/>
  <c r="AK890" i="1"/>
  <c r="AK891" i="1" a="1"/>
  <c r="AK891" i="1" s="1"/>
  <c r="AK893" i="1" a="1"/>
  <c r="AK893" i="1" s="1"/>
  <c r="AK894" i="1" a="1"/>
  <c r="AK894" i="1" s="1"/>
  <c r="AK895" i="1" a="1"/>
  <c r="AK895" i="1" s="1"/>
  <c r="AK897" i="1" a="1"/>
  <c r="AK897" i="1"/>
  <c r="AK898" i="1" a="1"/>
  <c r="AK898" i="1"/>
  <c r="AK899" i="1" a="1"/>
  <c r="AK899" i="1" s="1"/>
  <c r="AK900" i="1" a="1"/>
  <c r="AK900" i="1" s="1"/>
  <c r="AK901" i="1" a="1"/>
  <c r="AK901" i="1" s="1"/>
  <c r="AK902" i="1" a="1"/>
  <c r="AK902" i="1" s="1"/>
  <c r="AK903" i="1" a="1"/>
  <c r="AK903" i="1" s="1"/>
  <c r="AK904" i="1" a="1"/>
  <c r="AK904" i="1" s="1"/>
  <c r="AK905" i="1" a="1"/>
  <c r="AK905" i="1"/>
  <c r="AK906" i="1" a="1"/>
  <c r="AK906" i="1"/>
  <c r="AK907" i="1" a="1"/>
  <c r="AK907" i="1" s="1"/>
  <c r="AK909" i="1" a="1"/>
  <c r="AK909" i="1" s="1"/>
  <c r="AK910" i="1" a="1"/>
  <c r="AK910" i="1" s="1"/>
  <c r="AK911" i="1" a="1"/>
  <c r="AK911" i="1" s="1"/>
  <c r="AK913" i="1" a="1"/>
  <c r="AK913" i="1"/>
  <c r="AK914" i="1" a="1"/>
  <c r="AK914" i="1"/>
  <c r="AK915" i="1" a="1"/>
  <c r="AK915" i="1" s="1"/>
  <c r="AK916" i="1" a="1"/>
  <c r="AK916" i="1" s="1"/>
  <c r="AK917" i="1" a="1"/>
  <c r="AK917" i="1" s="1"/>
  <c r="AK918" i="1" a="1"/>
  <c r="AK918" i="1" s="1"/>
  <c r="AK919" i="1" a="1"/>
  <c r="AK919" i="1" s="1"/>
  <c r="AK920" i="1" a="1"/>
  <c r="AK920" i="1" s="1"/>
  <c r="AK921" i="1" a="1"/>
  <c r="AK921" i="1"/>
  <c r="AK922" i="1" a="1"/>
  <c r="AK922" i="1"/>
  <c r="AK923" i="1" a="1"/>
  <c r="AK923" i="1" s="1"/>
  <c r="AK925" i="1" a="1"/>
  <c r="AK925" i="1" s="1"/>
  <c r="AK926" i="1" a="1"/>
  <c r="AK926" i="1" s="1"/>
  <c r="AK927" i="1" a="1"/>
  <c r="AK927" i="1" s="1"/>
  <c r="AK929" i="1" a="1"/>
  <c r="AK929" i="1"/>
  <c r="AK930" i="1" a="1"/>
  <c r="AK930" i="1"/>
  <c r="AK931" i="1" a="1"/>
  <c r="AK931" i="1" s="1"/>
  <c r="AK932" i="1" a="1"/>
  <c r="AK932" i="1" s="1"/>
  <c r="AK933" i="1" a="1"/>
  <c r="AK933" i="1" s="1"/>
  <c r="AK934" i="1" a="1"/>
  <c r="AK934" i="1" s="1"/>
  <c r="AK935" i="1" a="1"/>
  <c r="AK935" i="1" s="1"/>
  <c r="AK936" i="1" a="1"/>
  <c r="AK936" i="1" s="1"/>
  <c r="AK937" i="1" a="1"/>
  <c r="AK937" i="1"/>
  <c r="AK938" i="1" a="1"/>
  <c r="AK938" i="1"/>
  <c r="AK939" i="1" a="1"/>
  <c r="AK939" i="1" s="1"/>
  <c r="AK941" i="1" a="1"/>
  <c r="AK941" i="1" s="1"/>
  <c r="AK942" i="1" a="1"/>
  <c r="AK942" i="1" s="1"/>
  <c r="AK943" i="1" a="1"/>
  <c r="AK943" i="1" s="1"/>
  <c r="AK945" i="1" a="1"/>
  <c r="AK945" i="1"/>
  <c r="AK946" i="1" a="1"/>
  <c r="AK946" i="1"/>
  <c r="AK947" i="1" a="1"/>
  <c r="AK947" i="1" s="1"/>
  <c r="AK948" i="1" a="1"/>
  <c r="AK948" i="1" s="1"/>
  <c r="AK949" i="1" a="1"/>
  <c r="AK949" i="1" s="1"/>
  <c r="AK950" i="1" a="1"/>
  <c r="AK950" i="1" s="1"/>
  <c r="AK951" i="1" a="1"/>
  <c r="AK951" i="1" s="1"/>
  <c r="AK952" i="1" a="1"/>
  <c r="AK952" i="1" s="1"/>
  <c r="AK953" i="1" a="1"/>
  <c r="AK953" i="1"/>
  <c r="AK954" i="1" a="1"/>
  <c r="AK954" i="1"/>
  <c r="AK955" i="1" a="1"/>
  <c r="AK955" i="1" s="1"/>
  <c r="AK957" i="1" a="1"/>
  <c r="AK957" i="1" s="1"/>
  <c r="AK958" i="1" a="1"/>
  <c r="AK958" i="1" s="1"/>
  <c r="AK959" i="1" a="1"/>
  <c r="AK959" i="1" s="1"/>
  <c r="AK961" i="1" a="1"/>
  <c r="AK961" i="1"/>
  <c r="AK962" i="1" a="1"/>
  <c r="AK962" i="1"/>
  <c r="AK963" i="1" a="1"/>
  <c r="AK963" i="1" s="1"/>
  <c r="AK964" i="1" a="1"/>
  <c r="AK964" i="1" s="1"/>
  <c r="AK965" i="1" a="1"/>
  <c r="AK965" i="1" s="1"/>
  <c r="AK966" i="1" a="1"/>
  <c r="AK966" i="1" s="1"/>
  <c r="AK967" i="1" a="1"/>
  <c r="AK967" i="1" s="1"/>
  <c r="AK968" i="1" a="1"/>
  <c r="AK968" i="1" s="1"/>
  <c r="AK969" i="1" a="1"/>
  <c r="AK969" i="1"/>
  <c r="AK970" i="1" a="1"/>
  <c r="AK970" i="1"/>
  <c r="AK971" i="1" a="1"/>
  <c r="AK971" i="1" s="1"/>
  <c r="AK973" i="1" a="1"/>
  <c r="AK973" i="1" s="1"/>
  <c r="AK974" i="1" a="1"/>
  <c r="AK974" i="1" s="1"/>
  <c r="AK975" i="1" a="1"/>
  <c r="AK975" i="1" s="1"/>
  <c r="AK977" i="1" a="1"/>
  <c r="AK977" i="1"/>
  <c r="AK978" i="1" a="1"/>
  <c r="AK978" i="1"/>
  <c r="AK979" i="1" a="1"/>
  <c r="AK979" i="1" s="1"/>
  <c r="AK980" i="1" a="1"/>
  <c r="AK980" i="1" s="1"/>
  <c r="AK981" i="1" a="1"/>
  <c r="AK981" i="1" s="1"/>
  <c r="AK982" i="1" a="1"/>
  <c r="AK982" i="1" s="1"/>
  <c r="AK983" i="1" a="1"/>
  <c r="AK983" i="1" s="1"/>
  <c r="AK984" i="1" a="1"/>
  <c r="AK984" i="1" s="1"/>
  <c r="AK985" i="1" a="1"/>
  <c r="AK985" i="1"/>
  <c r="AK986" i="1" a="1"/>
  <c r="AK986" i="1"/>
  <c r="AK987" i="1" a="1"/>
  <c r="AK987" i="1" s="1"/>
  <c r="AK989" i="1" a="1"/>
  <c r="AK989" i="1" s="1"/>
  <c r="AK990" i="1" a="1"/>
  <c r="AK990" i="1" s="1"/>
  <c r="AK991" i="1" a="1"/>
  <c r="AK991" i="1" s="1"/>
  <c r="AK993" i="1" a="1"/>
  <c r="AK993" i="1"/>
  <c r="AK994" i="1" a="1"/>
  <c r="AK994" i="1"/>
  <c r="AK995" i="1" a="1"/>
  <c r="AK995" i="1" s="1"/>
  <c r="AK996" i="1" a="1"/>
  <c r="AK996" i="1" s="1"/>
  <c r="AK997" i="1" a="1"/>
  <c r="AK997" i="1" s="1"/>
  <c r="AK998" i="1" a="1"/>
  <c r="AK998" i="1" s="1"/>
  <c r="AK999" i="1" a="1"/>
  <c r="AK999" i="1" s="1"/>
  <c r="AK1000" i="1" a="1"/>
  <c r="AK1000" i="1" s="1"/>
  <c r="AK1001" i="1" a="1"/>
  <c r="AK1001" i="1"/>
  <c r="AK1002" i="1" a="1"/>
  <c r="AK1002" i="1"/>
  <c r="AK1003" i="1" a="1"/>
  <c r="AK1003" i="1" s="1"/>
  <c r="AK1005" i="1" a="1"/>
  <c r="AK1005" i="1" s="1"/>
  <c r="AK1006" i="1" a="1"/>
  <c r="AK1006" i="1" s="1"/>
  <c r="AK1007" i="1" a="1"/>
  <c r="AK1007" i="1" s="1"/>
  <c r="AK1009" i="1" a="1"/>
  <c r="AK1009" i="1"/>
  <c r="AK1010" i="1" a="1"/>
  <c r="AK10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E11" i="1"/>
  <c r="AE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19" i="3"/>
  <c r="C10" i="1"/>
  <c r="AL17" i="1"/>
  <c r="AL10" i="1"/>
  <c r="AL11" i="1"/>
  <c r="AL12" i="1"/>
  <c r="AL13" i="1"/>
  <c r="AL14" i="1"/>
  <c r="AL15" i="1"/>
  <c r="AL16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J944" i="1" l="1" a="1"/>
  <c r="AJ944" i="1" s="1"/>
  <c r="AJ908" i="1" a="1"/>
  <c r="AJ908" i="1" s="1"/>
  <c r="AJ780" i="1" a="1"/>
  <c r="AJ780" i="1" s="1"/>
  <c r="AJ636" i="1" a="1"/>
  <c r="AJ636" i="1" s="1"/>
  <c r="AJ572" i="1" a="1"/>
  <c r="AJ572" i="1" s="1"/>
  <c r="AK928" i="1" a="1"/>
  <c r="AK928" i="1" s="1"/>
  <c r="AK912" i="1" a="1"/>
  <c r="AK912" i="1" s="1"/>
  <c r="AK896" i="1" a="1"/>
  <c r="AK896" i="1" s="1"/>
  <c r="AK880" i="1" a="1"/>
  <c r="AK880" i="1" s="1"/>
  <c r="AK864" i="1" a="1"/>
  <c r="AK864" i="1" s="1"/>
  <c r="AK848" i="1" a="1"/>
  <c r="AK848" i="1" s="1"/>
  <c r="AK832" i="1" a="1"/>
  <c r="AK832" i="1" s="1"/>
  <c r="AK524" i="1" a="1"/>
  <c r="AK524" i="1" s="1"/>
  <c r="AK1008" i="1" a="1"/>
  <c r="AK1008" i="1" s="1"/>
  <c r="AJ988" i="1" a="1"/>
  <c r="AJ988" i="1" s="1"/>
  <c r="AJ860" i="1" a="1"/>
  <c r="AJ860" i="1" s="1"/>
  <c r="AJ732" i="1" a="1"/>
  <c r="AJ732" i="1" s="1"/>
  <c r="AK604" i="1" a="1"/>
  <c r="AK604" i="1" s="1"/>
  <c r="AJ976" i="1" a="1"/>
  <c r="AJ976" i="1" s="1"/>
  <c r="AJ940" i="1" a="1"/>
  <c r="AJ940" i="1" s="1"/>
  <c r="AJ812" i="1" a="1"/>
  <c r="AJ812" i="1" s="1"/>
  <c r="AJ684" i="1" a="1"/>
  <c r="AJ684" i="1" s="1"/>
  <c r="AJ620" i="1" a="1"/>
  <c r="AJ620" i="1" s="1"/>
  <c r="AJ556" i="1" a="1"/>
  <c r="AJ556" i="1" s="1"/>
  <c r="AJ828" i="1" a="1"/>
  <c r="AJ828" i="1" s="1"/>
  <c r="AK992" i="1" a="1"/>
  <c r="AK992" i="1" s="1"/>
  <c r="AJ892" i="1" a="1"/>
  <c r="AJ892" i="1" s="1"/>
  <c r="AJ764" i="1" a="1"/>
  <c r="AJ764" i="1" s="1"/>
  <c r="AJ540" i="1" a="1"/>
  <c r="AJ540" i="1" s="1"/>
  <c r="AJ956" i="1" a="1"/>
  <c r="AJ956" i="1" s="1"/>
  <c r="AK960" i="1" a="1"/>
  <c r="AK960" i="1" s="1"/>
  <c r="AJ972" i="1" a="1"/>
  <c r="AJ972" i="1" s="1"/>
  <c r="AJ844" i="1" a="1"/>
  <c r="AJ844" i="1" s="1"/>
  <c r="AJ716" i="1" a="1"/>
  <c r="AJ716" i="1" s="1"/>
  <c r="AJ668" i="1" a="1"/>
  <c r="AJ668" i="1" s="1"/>
  <c r="AK924" i="1" a="1"/>
  <c r="AK924" i="1" s="1"/>
  <c r="AK796" i="1" a="1"/>
  <c r="AK796" i="1" s="1"/>
  <c r="AK700" i="1" a="1"/>
  <c r="AK700" i="1" s="1"/>
  <c r="C12" i="1"/>
  <c r="AK12" i="1" s="1" a="1"/>
  <c r="AK12" i="1" s="1"/>
  <c r="C13" i="1"/>
  <c r="C14" i="1"/>
  <c r="C15" i="1"/>
  <c r="C16" i="1"/>
  <c r="C17" i="1"/>
  <c r="C18" i="1"/>
  <c r="C19" i="1"/>
  <c r="C20" i="1"/>
  <c r="C21" i="1"/>
  <c r="C22" i="1"/>
  <c r="C23" i="1"/>
  <c r="AK23" i="1" s="1" a="1"/>
  <c r="AK23" i="1" s="1"/>
  <c r="C24" i="1"/>
  <c r="C25" i="1"/>
  <c r="C26" i="1"/>
  <c r="C27" i="1"/>
  <c r="C28" i="1"/>
  <c r="AJ28" i="1" s="1" a="1"/>
  <c r="AJ28" i="1" s="1"/>
  <c r="C29" i="1"/>
  <c r="C30" i="1"/>
  <c r="C31" i="1"/>
  <c r="C32" i="1"/>
  <c r="C33" i="1"/>
  <c r="C34" i="1"/>
  <c r="C35" i="1"/>
  <c r="C36" i="1"/>
  <c r="C37" i="1"/>
  <c r="C38" i="1"/>
  <c r="C39" i="1"/>
  <c r="AK39" i="1" s="1" a="1"/>
  <c r="AK39" i="1" s="1"/>
  <c r="C40" i="1"/>
  <c r="C41" i="1"/>
  <c r="C42" i="1"/>
  <c r="C43" i="1"/>
  <c r="C44" i="1"/>
  <c r="AJ44" i="1" s="1" a="1"/>
  <c r="AJ44" i="1" s="1"/>
  <c r="C45" i="1"/>
  <c r="C46" i="1"/>
  <c r="C47" i="1"/>
  <c r="C48" i="1"/>
  <c r="C49" i="1"/>
  <c r="C50" i="1"/>
  <c r="C51" i="1"/>
  <c r="C52" i="1"/>
  <c r="C53" i="1"/>
  <c r="C54" i="1"/>
  <c r="C55" i="1"/>
  <c r="AJ55" i="1" s="1" a="1"/>
  <c r="AJ55" i="1" s="1"/>
  <c r="C56" i="1"/>
  <c r="C57" i="1"/>
  <c r="C58" i="1"/>
  <c r="C59" i="1"/>
  <c r="C60" i="1"/>
  <c r="AJ60" i="1" s="1" a="1"/>
  <c r="AJ60" i="1" s="1"/>
  <c r="C61" i="1"/>
  <c r="C62" i="1"/>
  <c r="C63" i="1"/>
  <c r="C64" i="1"/>
  <c r="C65" i="1"/>
  <c r="C66" i="1"/>
  <c r="C67" i="1"/>
  <c r="C68" i="1"/>
  <c r="C69" i="1"/>
  <c r="AK69" i="1" s="1" a="1"/>
  <c r="AK69" i="1" s="1"/>
  <c r="C70" i="1"/>
  <c r="C71" i="1"/>
  <c r="AJ71" i="1" s="1" a="1"/>
  <c r="AJ71" i="1" s="1"/>
  <c r="C72" i="1"/>
  <c r="C73" i="1"/>
  <c r="C74" i="1"/>
  <c r="C75" i="1"/>
  <c r="C76" i="1"/>
  <c r="AJ76" i="1" s="1" a="1"/>
  <c r="AJ76" i="1" s="1"/>
  <c r="C77" i="1"/>
  <c r="C78" i="1"/>
  <c r="C79" i="1"/>
  <c r="C80" i="1"/>
  <c r="C81" i="1"/>
  <c r="C82" i="1"/>
  <c r="C83" i="1"/>
  <c r="C84" i="1"/>
  <c r="C85" i="1"/>
  <c r="AK85" i="1" s="1" a="1"/>
  <c r="AK85" i="1" s="1"/>
  <c r="C86" i="1"/>
  <c r="C87" i="1"/>
  <c r="AK87" i="1" s="1" a="1"/>
  <c r="AK87" i="1" s="1"/>
  <c r="C88" i="1"/>
  <c r="C89" i="1"/>
  <c r="AJ89" i="1" s="1" a="1"/>
  <c r="AJ89" i="1" s="1"/>
  <c r="C90" i="1"/>
  <c r="C91" i="1"/>
  <c r="C92" i="1"/>
  <c r="AJ92" i="1" s="1" a="1"/>
  <c r="AJ92" i="1" s="1"/>
  <c r="C93" i="1"/>
  <c r="C94" i="1"/>
  <c r="C95" i="1"/>
  <c r="C96" i="1"/>
  <c r="C97" i="1"/>
  <c r="C98" i="1"/>
  <c r="C99" i="1"/>
  <c r="C100" i="1"/>
  <c r="C101" i="1"/>
  <c r="C102" i="1"/>
  <c r="C103" i="1"/>
  <c r="AK103" i="1" s="1" a="1"/>
  <c r="AK103" i="1" s="1"/>
  <c r="C104" i="1"/>
  <c r="C105" i="1"/>
  <c r="AK105" i="1" s="1" a="1"/>
  <c r="AK105" i="1" s="1"/>
  <c r="C106" i="1"/>
  <c r="C107" i="1"/>
  <c r="C108" i="1"/>
  <c r="AK108" i="1" s="1" a="1"/>
  <c r="AK108" i="1" s="1"/>
  <c r="C109" i="1"/>
  <c r="C110" i="1"/>
  <c r="C111" i="1"/>
  <c r="C112" i="1"/>
  <c r="C113" i="1"/>
  <c r="C114" i="1"/>
  <c r="C115" i="1"/>
  <c r="C116" i="1"/>
  <c r="C117" i="1"/>
  <c r="C118" i="1"/>
  <c r="C119" i="1"/>
  <c r="AK119" i="1" s="1" a="1"/>
  <c r="AK119" i="1" s="1"/>
  <c r="C120" i="1"/>
  <c r="C121" i="1"/>
  <c r="C122" i="1"/>
  <c r="C123" i="1"/>
  <c r="C124" i="1"/>
  <c r="AJ124" i="1" s="1" a="1"/>
  <c r="AJ124" i="1" s="1"/>
  <c r="C125" i="1"/>
  <c r="C126" i="1"/>
  <c r="C127" i="1"/>
  <c r="C128" i="1"/>
  <c r="C129" i="1"/>
  <c r="C130" i="1"/>
  <c r="C131" i="1"/>
  <c r="C132" i="1"/>
  <c r="C133" i="1"/>
  <c r="C134" i="1"/>
  <c r="C135" i="1"/>
  <c r="AK135" i="1" s="1" a="1"/>
  <c r="AK135" i="1" s="1"/>
  <c r="C136" i="1"/>
  <c r="C137" i="1"/>
  <c r="C138" i="1"/>
  <c r="C139" i="1"/>
  <c r="C140" i="1"/>
  <c r="AJ140" i="1" s="1" a="1"/>
  <c r="AJ140" i="1" s="1"/>
  <c r="C141" i="1"/>
  <c r="C142" i="1"/>
  <c r="C143" i="1"/>
  <c r="C144" i="1"/>
  <c r="C145" i="1"/>
  <c r="C146" i="1"/>
  <c r="C147" i="1"/>
  <c r="C148" i="1"/>
  <c r="C149" i="1"/>
  <c r="C150" i="1"/>
  <c r="C151" i="1"/>
  <c r="AK151" i="1" s="1" a="1"/>
  <c r="AK151" i="1" s="1"/>
  <c r="C152" i="1"/>
  <c r="C153" i="1"/>
  <c r="C154" i="1"/>
  <c r="C155" i="1"/>
  <c r="C156" i="1"/>
  <c r="AJ156" i="1" s="1" a="1"/>
  <c r="AJ156" i="1" s="1"/>
  <c r="C157" i="1"/>
  <c r="C158" i="1"/>
  <c r="C159" i="1"/>
  <c r="C160" i="1"/>
  <c r="C161" i="1"/>
  <c r="C162" i="1"/>
  <c r="C163" i="1"/>
  <c r="C164" i="1"/>
  <c r="C165" i="1"/>
  <c r="C166" i="1"/>
  <c r="C167" i="1"/>
  <c r="AK167" i="1" s="1" a="1"/>
  <c r="AK167" i="1" s="1"/>
  <c r="C168" i="1"/>
  <c r="C169" i="1"/>
  <c r="C170" i="1"/>
  <c r="C171" i="1"/>
  <c r="C172" i="1"/>
  <c r="AJ172" i="1" s="1" a="1"/>
  <c r="AJ172" i="1" s="1"/>
  <c r="C173" i="1"/>
  <c r="C174" i="1"/>
  <c r="C175" i="1"/>
  <c r="C176" i="1"/>
  <c r="C177" i="1"/>
  <c r="C178" i="1"/>
  <c r="C179" i="1"/>
  <c r="C180" i="1"/>
  <c r="C181" i="1"/>
  <c r="C182" i="1"/>
  <c r="C183" i="1"/>
  <c r="AK183" i="1" s="1" a="1"/>
  <c r="AK183" i="1" s="1"/>
  <c r="C184" i="1"/>
  <c r="C185" i="1"/>
  <c r="C186" i="1"/>
  <c r="C187" i="1"/>
  <c r="C188" i="1"/>
  <c r="AJ188" i="1" s="1" a="1"/>
  <c r="AJ188" i="1" s="1"/>
  <c r="C189" i="1"/>
  <c r="C190" i="1"/>
  <c r="C191" i="1"/>
  <c r="C192" i="1"/>
  <c r="C193" i="1"/>
  <c r="C194" i="1"/>
  <c r="C195" i="1"/>
  <c r="C196" i="1"/>
  <c r="C197" i="1"/>
  <c r="AK197" i="1" s="1" a="1"/>
  <c r="AK197" i="1" s="1"/>
  <c r="C198" i="1"/>
  <c r="C199" i="1"/>
  <c r="AK199" i="1" s="1" a="1"/>
  <c r="AK199" i="1" s="1"/>
  <c r="C200" i="1"/>
  <c r="C201" i="1"/>
  <c r="C202" i="1"/>
  <c r="C203" i="1"/>
  <c r="C204" i="1"/>
  <c r="AJ204" i="1" s="1" a="1"/>
  <c r="AJ204" i="1" s="1"/>
  <c r="C205" i="1"/>
  <c r="C206" i="1"/>
  <c r="C207" i="1"/>
  <c r="C208" i="1"/>
  <c r="C209" i="1"/>
  <c r="C210" i="1"/>
  <c r="C211" i="1"/>
  <c r="C212" i="1"/>
  <c r="C213" i="1"/>
  <c r="AJ213" i="1" s="1" a="1"/>
  <c r="AJ213" i="1" s="1"/>
  <c r="C214" i="1"/>
  <c r="C215" i="1"/>
  <c r="AJ215" i="1" s="1" a="1"/>
  <c r="AJ215" i="1" s="1"/>
  <c r="C216" i="1"/>
  <c r="C217" i="1"/>
  <c r="AJ217" i="1" s="1" a="1"/>
  <c r="AJ217" i="1" s="1"/>
  <c r="C218" i="1"/>
  <c r="C219" i="1"/>
  <c r="C220" i="1"/>
  <c r="AJ220" i="1" s="1" a="1"/>
  <c r="AJ220" i="1" s="1"/>
  <c r="C221" i="1"/>
  <c r="C222" i="1"/>
  <c r="C223" i="1"/>
  <c r="C224" i="1"/>
  <c r="C225" i="1"/>
  <c r="C226" i="1"/>
  <c r="C227" i="1"/>
  <c r="C228" i="1"/>
  <c r="C229" i="1"/>
  <c r="AJ229" i="1" s="1" a="1"/>
  <c r="AJ229" i="1" s="1"/>
  <c r="C230" i="1"/>
  <c r="C231" i="1"/>
  <c r="AJ231" i="1" s="1" a="1"/>
  <c r="AJ231" i="1" s="1"/>
  <c r="C232" i="1"/>
  <c r="C233" i="1"/>
  <c r="AK233" i="1" s="1" a="1"/>
  <c r="AK233" i="1" s="1"/>
  <c r="C234" i="1"/>
  <c r="C235" i="1"/>
  <c r="C236" i="1"/>
  <c r="AJ236" i="1" s="1" a="1"/>
  <c r="AJ236" i="1" s="1"/>
  <c r="C237" i="1"/>
  <c r="C238" i="1"/>
  <c r="C239" i="1"/>
  <c r="C240" i="1"/>
  <c r="C241" i="1"/>
  <c r="C242" i="1"/>
  <c r="C243" i="1"/>
  <c r="C244" i="1"/>
  <c r="C245" i="1"/>
  <c r="C246" i="1"/>
  <c r="C247" i="1"/>
  <c r="AK247" i="1" s="1" a="1"/>
  <c r="AK247" i="1" s="1"/>
  <c r="C248" i="1"/>
  <c r="C249" i="1"/>
  <c r="AK249" i="1" s="1" a="1"/>
  <c r="AK249" i="1" s="1"/>
  <c r="C250" i="1"/>
  <c r="C251" i="1"/>
  <c r="C252" i="1"/>
  <c r="AJ252" i="1" s="1" a="1"/>
  <c r="AJ252" i="1" s="1"/>
  <c r="C253" i="1"/>
  <c r="C254" i="1"/>
  <c r="C255" i="1"/>
  <c r="C256" i="1"/>
  <c r="C257" i="1"/>
  <c r="C258" i="1"/>
  <c r="C259" i="1"/>
  <c r="C260" i="1"/>
  <c r="C261" i="1"/>
  <c r="C262" i="1"/>
  <c r="C263" i="1"/>
  <c r="AK263" i="1" s="1" a="1"/>
  <c r="AK263" i="1" s="1"/>
  <c r="C264" i="1"/>
  <c r="C265" i="1"/>
  <c r="C266" i="1"/>
  <c r="C267" i="1"/>
  <c r="C268" i="1"/>
  <c r="AJ268" i="1" s="1" a="1"/>
  <c r="AJ268" i="1" s="1"/>
  <c r="C269" i="1"/>
  <c r="C270" i="1"/>
  <c r="C271" i="1"/>
  <c r="C272" i="1"/>
  <c r="C273" i="1"/>
  <c r="C274" i="1"/>
  <c r="C275" i="1"/>
  <c r="C276" i="1"/>
  <c r="C277" i="1"/>
  <c r="C278" i="1"/>
  <c r="C279" i="1"/>
  <c r="AK279" i="1" s="1" a="1"/>
  <c r="AK279" i="1" s="1"/>
  <c r="C280" i="1"/>
  <c r="C281" i="1"/>
  <c r="C282" i="1"/>
  <c r="C283" i="1"/>
  <c r="C284" i="1"/>
  <c r="AJ284" i="1" s="1" a="1"/>
  <c r="AJ284" i="1" s="1"/>
  <c r="C285" i="1"/>
  <c r="C286" i="1"/>
  <c r="C287" i="1"/>
  <c r="C288" i="1"/>
  <c r="C289" i="1"/>
  <c r="C290" i="1"/>
  <c r="C291" i="1"/>
  <c r="C292" i="1"/>
  <c r="C293" i="1"/>
  <c r="C294" i="1"/>
  <c r="C295" i="1"/>
  <c r="AK295" i="1" s="1" a="1"/>
  <c r="AK295" i="1" s="1"/>
  <c r="C296" i="1"/>
  <c r="C297" i="1"/>
  <c r="C298" i="1"/>
  <c r="C299" i="1"/>
  <c r="C300" i="1"/>
  <c r="AJ300" i="1" s="1" a="1"/>
  <c r="AJ300" i="1" s="1"/>
  <c r="C301" i="1"/>
  <c r="C302" i="1"/>
  <c r="C303" i="1"/>
  <c r="C304" i="1"/>
  <c r="C305" i="1"/>
  <c r="C306" i="1"/>
  <c r="C307" i="1"/>
  <c r="C308" i="1"/>
  <c r="C309" i="1"/>
  <c r="C310" i="1"/>
  <c r="C311" i="1"/>
  <c r="AK311" i="1" s="1" a="1"/>
  <c r="AK311" i="1" s="1"/>
  <c r="C312" i="1"/>
  <c r="AJ312" i="1" s="1" a="1"/>
  <c r="AJ312" i="1" s="1"/>
  <c r="C313" i="1"/>
  <c r="C314" i="1"/>
  <c r="C315" i="1"/>
  <c r="C316" i="1"/>
  <c r="AJ316" i="1" s="1" a="1"/>
  <c r="AJ316" i="1" s="1"/>
  <c r="C317" i="1"/>
  <c r="C318" i="1"/>
  <c r="C319" i="1"/>
  <c r="C320" i="1"/>
  <c r="C321" i="1"/>
  <c r="C322" i="1"/>
  <c r="C323" i="1"/>
  <c r="C324" i="1"/>
  <c r="C325" i="1"/>
  <c r="AJ325" i="1" s="1" a="1"/>
  <c r="AJ325" i="1" s="1"/>
  <c r="C326" i="1"/>
  <c r="C327" i="1"/>
  <c r="AJ327" i="1" s="1" a="1"/>
  <c r="AJ327" i="1" s="1"/>
  <c r="C328" i="1"/>
  <c r="C329" i="1"/>
  <c r="C330" i="1"/>
  <c r="C331" i="1"/>
  <c r="C332" i="1"/>
  <c r="AK332" i="1" s="1" a="1"/>
  <c r="AK332" i="1" s="1"/>
  <c r="C333" i="1"/>
  <c r="C334" i="1"/>
  <c r="C335" i="1"/>
  <c r="C336" i="1"/>
  <c r="AK336" i="1" s="1" a="1"/>
  <c r="AK336" i="1" s="1"/>
  <c r="C337" i="1"/>
  <c r="C338" i="1"/>
  <c r="C339" i="1"/>
  <c r="C340" i="1"/>
  <c r="C341" i="1"/>
  <c r="AJ341" i="1" s="1" a="1"/>
  <c r="AJ341" i="1" s="1"/>
  <c r="C342" i="1"/>
  <c r="C343" i="1"/>
  <c r="AK343" i="1" s="1" a="1"/>
  <c r="AK343" i="1" s="1"/>
  <c r="C344" i="1"/>
  <c r="C345" i="1"/>
  <c r="AJ345" i="1" s="1" a="1"/>
  <c r="AJ345" i="1" s="1"/>
  <c r="C346" i="1"/>
  <c r="C347" i="1"/>
  <c r="C348" i="1"/>
  <c r="AJ348" i="1" s="1" a="1"/>
  <c r="AJ348" i="1" s="1"/>
  <c r="C349" i="1"/>
  <c r="C350" i="1"/>
  <c r="C351" i="1"/>
  <c r="C352" i="1"/>
  <c r="C353" i="1"/>
  <c r="C354" i="1"/>
  <c r="C355" i="1"/>
  <c r="C356" i="1"/>
  <c r="C357" i="1"/>
  <c r="AK357" i="1" s="1" a="1"/>
  <c r="AK357" i="1" s="1"/>
  <c r="C358" i="1"/>
  <c r="C359" i="1"/>
  <c r="AK359" i="1" s="1" a="1"/>
  <c r="AK359" i="1" s="1"/>
  <c r="C360" i="1"/>
  <c r="C361" i="1"/>
  <c r="AK361" i="1" s="1" a="1"/>
  <c r="AK361" i="1" s="1"/>
  <c r="C362" i="1"/>
  <c r="C363" i="1"/>
  <c r="C364" i="1"/>
  <c r="AJ364" i="1" s="1" a="1"/>
  <c r="AJ364" i="1" s="1"/>
  <c r="C365" i="1"/>
  <c r="C366" i="1"/>
  <c r="C367" i="1"/>
  <c r="C368" i="1"/>
  <c r="C369" i="1"/>
  <c r="C370" i="1"/>
  <c r="C371" i="1"/>
  <c r="C372" i="1"/>
  <c r="C373" i="1"/>
  <c r="C374" i="1"/>
  <c r="C375" i="1"/>
  <c r="AK375" i="1" s="1" a="1"/>
  <c r="AK375" i="1" s="1"/>
  <c r="C376" i="1"/>
  <c r="C377" i="1"/>
  <c r="C378" i="1"/>
  <c r="C379" i="1"/>
  <c r="C380" i="1"/>
  <c r="AK380" i="1" s="1" a="1"/>
  <c r="AK380" i="1" s="1"/>
  <c r="C381" i="1"/>
  <c r="C382" i="1"/>
  <c r="C383" i="1"/>
  <c r="AJ383" i="1" s="1" a="1"/>
  <c r="AJ383" i="1" s="1"/>
  <c r="C384" i="1"/>
  <c r="C385" i="1"/>
  <c r="C386" i="1"/>
  <c r="C387" i="1"/>
  <c r="C388" i="1"/>
  <c r="C389" i="1"/>
  <c r="C390" i="1"/>
  <c r="C391" i="1"/>
  <c r="AK391" i="1" s="1" a="1"/>
  <c r="AK391" i="1" s="1"/>
  <c r="C392" i="1"/>
  <c r="C393" i="1"/>
  <c r="AK393" i="1" s="1" a="1"/>
  <c r="AK393" i="1" s="1"/>
  <c r="C394" i="1"/>
  <c r="C395" i="1"/>
  <c r="C396" i="1"/>
  <c r="AJ396" i="1" s="1" a="1"/>
  <c r="AJ396" i="1" s="1"/>
  <c r="C397" i="1"/>
  <c r="C398" i="1"/>
  <c r="C399" i="1"/>
  <c r="C400" i="1"/>
  <c r="C401" i="1"/>
  <c r="C402" i="1"/>
  <c r="C403" i="1"/>
  <c r="C404" i="1"/>
  <c r="C405" i="1"/>
  <c r="C406" i="1"/>
  <c r="C407" i="1"/>
  <c r="AJ407" i="1" s="1" a="1"/>
  <c r="AJ407" i="1" s="1"/>
  <c r="C408" i="1"/>
  <c r="C409" i="1"/>
  <c r="AK409" i="1" s="1" a="1"/>
  <c r="AK409" i="1" s="1"/>
  <c r="C410" i="1"/>
  <c r="C411" i="1"/>
  <c r="C412" i="1"/>
  <c r="AJ412" i="1" s="1" a="1"/>
  <c r="AJ412" i="1" s="1"/>
  <c r="C413" i="1"/>
  <c r="C414" i="1"/>
  <c r="C415" i="1"/>
  <c r="C416" i="1"/>
  <c r="C417" i="1"/>
  <c r="C418" i="1"/>
  <c r="C419" i="1"/>
  <c r="C420" i="1"/>
  <c r="C421" i="1"/>
  <c r="C422" i="1"/>
  <c r="C423" i="1"/>
  <c r="AK423" i="1" s="1" a="1"/>
  <c r="AK423" i="1" s="1"/>
  <c r="C424" i="1"/>
  <c r="C425" i="1"/>
  <c r="C426" i="1"/>
  <c r="C427" i="1"/>
  <c r="C428" i="1"/>
  <c r="AJ428" i="1" s="1" a="1"/>
  <c r="AJ428" i="1" s="1"/>
  <c r="C429" i="1"/>
  <c r="C430" i="1"/>
  <c r="C431" i="1"/>
  <c r="C432" i="1"/>
  <c r="C433" i="1"/>
  <c r="C434" i="1"/>
  <c r="C435" i="1"/>
  <c r="C436" i="1"/>
  <c r="C437" i="1"/>
  <c r="C438" i="1"/>
  <c r="C439" i="1"/>
  <c r="AK439" i="1" s="1" a="1"/>
  <c r="AK439" i="1" s="1"/>
  <c r="C440" i="1"/>
  <c r="C441" i="1"/>
  <c r="C442" i="1"/>
  <c r="C443" i="1"/>
  <c r="C444" i="1"/>
  <c r="AK444" i="1" s="1" a="1"/>
  <c r="AK444" i="1" s="1"/>
  <c r="C445" i="1"/>
  <c r="C446" i="1"/>
  <c r="C447" i="1"/>
  <c r="C448" i="1"/>
  <c r="C449" i="1"/>
  <c r="C450" i="1"/>
  <c r="C451" i="1"/>
  <c r="C452" i="1"/>
  <c r="AK452" i="1" s="1" a="1"/>
  <c r="AK452" i="1" s="1"/>
  <c r="C453" i="1"/>
  <c r="AJ453" i="1" s="1" a="1"/>
  <c r="AJ453" i="1" s="1"/>
  <c r="C454" i="1"/>
  <c r="C455" i="1"/>
  <c r="AK455" i="1" s="1" a="1"/>
  <c r="AK455" i="1" s="1"/>
  <c r="C456" i="1"/>
  <c r="C457" i="1"/>
  <c r="AJ457" i="1" s="1" a="1"/>
  <c r="AJ457" i="1" s="1"/>
  <c r="C458" i="1"/>
  <c r="C459" i="1"/>
  <c r="C460" i="1"/>
  <c r="AJ460" i="1" s="1" a="1"/>
  <c r="AJ460" i="1" s="1"/>
  <c r="C461" i="1"/>
  <c r="C462" i="1"/>
  <c r="C463" i="1"/>
  <c r="C464" i="1"/>
  <c r="AK464" i="1" s="1" a="1"/>
  <c r="AK464" i="1" s="1"/>
  <c r="C465" i="1"/>
  <c r="C466" i="1"/>
  <c r="C467" i="1"/>
  <c r="C468" i="1"/>
  <c r="C469" i="1"/>
  <c r="C470" i="1"/>
  <c r="C471" i="1"/>
  <c r="AK471" i="1" s="1" a="1"/>
  <c r="AK471" i="1" s="1"/>
  <c r="C472" i="1"/>
  <c r="C473" i="1"/>
  <c r="C474" i="1"/>
  <c r="C475" i="1"/>
  <c r="C476" i="1"/>
  <c r="AK476" i="1" s="1" a="1"/>
  <c r="AK476" i="1" s="1"/>
  <c r="C477" i="1"/>
  <c r="C478" i="1"/>
  <c r="C479" i="1"/>
  <c r="C480" i="1"/>
  <c r="C481" i="1"/>
  <c r="C482" i="1"/>
  <c r="AJ482" i="1" s="1" a="1"/>
  <c r="AJ482" i="1" s="1"/>
  <c r="C483" i="1"/>
  <c r="C484" i="1"/>
  <c r="C485" i="1"/>
  <c r="AK485" i="1" s="1" a="1"/>
  <c r="AK485" i="1" s="1"/>
  <c r="C486" i="1"/>
  <c r="C487" i="1"/>
  <c r="AJ487" i="1" s="1" a="1"/>
  <c r="AJ487" i="1" s="1"/>
  <c r="C488" i="1"/>
  <c r="C489" i="1"/>
  <c r="AK489" i="1" s="1" a="1"/>
  <c r="AK489" i="1" s="1"/>
  <c r="C490" i="1"/>
  <c r="C491" i="1"/>
  <c r="C492" i="1"/>
  <c r="AJ492" i="1" s="1" a="1"/>
  <c r="AJ492" i="1" s="1"/>
  <c r="C493" i="1"/>
  <c r="C494" i="1"/>
  <c r="C495" i="1"/>
  <c r="C496" i="1"/>
  <c r="C497" i="1"/>
  <c r="C498" i="1"/>
  <c r="C499" i="1"/>
  <c r="C500" i="1"/>
  <c r="C501" i="1"/>
  <c r="C502" i="1"/>
  <c r="C503" i="1"/>
  <c r="AK503" i="1" s="1" a="1"/>
  <c r="AK503" i="1" s="1"/>
  <c r="C504" i="1"/>
  <c r="C505" i="1"/>
  <c r="AK505" i="1" s="1" a="1"/>
  <c r="AK505" i="1" s="1"/>
  <c r="C506" i="1"/>
  <c r="C507" i="1"/>
  <c r="C508" i="1"/>
  <c r="AJ508" i="1" s="1" a="1"/>
  <c r="AJ508" i="1" s="1"/>
  <c r="C509" i="1"/>
  <c r="C510" i="1"/>
  <c r="AK170" i="1" a="1"/>
  <c r="AK170" i="1" s="1"/>
  <c r="AJ170" i="1" a="1"/>
  <c r="AJ170" i="1" s="1"/>
  <c r="AJ109" i="1" a="1"/>
  <c r="AJ109" i="1" s="1"/>
  <c r="AK109" i="1" a="1"/>
  <c r="AK109" i="1" s="1"/>
  <c r="AK383" i="1" a="1"/>
  <c r="AK383" i="1" s="1"/>
  <c r="AJ80" i="1" a="1"/>
  <c r="AJ80" i="1" s="1"/>
  <c r="AK80" i="1" a="1"/>
  <c r="AK80" i="1" s="1"/>
  <c r="AJ336" i="1" a="1"/>
  <c r="AJ336" i="1" s="1"/>
  <c r="AJ464" i="1" a="1"/>
  <c r="AJ464" i="1" s="1"/>
  <c r="AK312" i="1" a="1"/>
  <c r="AK312" i="1" s="1"/>
  <c r="AJ241" i="1" a="1"/>
  <c r="AJ241" i="1" s="1"/>
  <c r="AK241" i="1" a="1"/>
  <c r="AK241" i="1" s="1"/>
  <c r="AJ210" i="1" a="1"/>
  <c r="AJ210" i="1" s="1"/>
  <c r="AK210" i="1" a="1"/>
  <c r="AK210" i="1" s="1"/>
  <c r="AK338" i="1" a="1"/>
  <c r="AK338" i="1" s="1"/>
  <c r="AJ338" i="1" a="1"/>
  <c r="AJ338" i="1" s="1"/>
  <c r="AK482" i="1" a="1"/>
  <c r="AK482" i="1" s="1"/>
  <c r="AK88" i="1" a="1"/>
  <c r="AK88" i="1" s="1"/>
  <c r="AJ88" i="1" a="1"/>
  <c r="AJ88" i="1" s="1"/>
  <c r="AJ99" i="1" a="1"/>
  <c r="AJ99" i="1" s="1"/>
  <c r="AK99" i="1" a="1"/>
  <c r="AK99" i="1" s="1"/>
  <c r="AJ227" i="1" a="1"/>
  <c r="AJ227" i="1" s="1"/>
  <c r="AK227" i="1" a="1"/>
  <c r="AK227" i="1" s="1"/>
  <c r="AJ355" i="1" a="1"/>
  <c r="AJ355" i="1" s="1"/>
  <c r="AK355" i="1" a="1"/>
  <c r="AK355" i="1" s="1"/>
  <c r="AJ68" i="1" a="1"/>
  <c r="AJ68" i="1" s="1"/>
  <c r="AK68" i="1" a="1"/>
  <c r="AK68" i="1" s="1"/>
  <c r="AJ196" i="1" a="1"/>
  <c r="AJ196" i="1" s="1"/>
  <c r="AK196" i="1" a="1"/>
  <c r="AK196" i="1" s="1"/>
  <c r="AJ324" i="1" a="1"/>
  <c r="AJ324" i="1" s="1"/>
  <c r="AK324" i="1" a="1"/>
  <c r="AK324" i="1" s="1"/>
  <c r="AJ452" i="1" a="1"/>
  <c r="AJ452" i="1" s="1"/>
  <c r="AK102" i="1" a="1"/>
  <c r="AK102" i="1" s="1"/>
  <c r="AJ102" i="1" a="1"/>
  <c r="AJ102" i="1" s="1"/>
  <c r="AJ167" i="1" a="1"/>
  <c r="AJ167" i="1" s="1"/>
  <c r="AK325" i="1" a="1"/>
  <c r="AK325" i="1" s="1"/>
  <c r="AK310" i="1" a="1"/>
  <c r="AK310" i="1" s="1"/>
  <c r="AJ310" i="1" a="1"/>
  <c r="AJ310" i="1" s="1"/>
  <c r="AJ299" i="1" a="1"/>
  <c r="AJ299" i="1" s="1"/>
  <c r="AK299" i="1" a="1"/>
  <c r="AK299" i="1" s="1"/>
  <c r="AJ493" i="1" a="1"/>
  <c r="AJ493" i="1" s="1"/>
  <c r="AK493" i="1" a="1"/>
  <c r="AK493" i="1" s="1"/>
  <c r="AK401" i="1" a="1"/>
  <c r="AK401" i="1" s="1"/>
  <c r="AJ401" i="1" a="1"/>
  <c r="AJ401" i="1" s="1"/>
  <c r="AJ208" i="1" a="1"/>
  <c r="AJ208" i="1" s="1"/>
  <c r="AK208" i="1" a="1"/>
  <c r="AK208" i="1" s="1"/>
  <c r="AJ467" i="1" a="1"/>
  <c r="AJ467" i="1" s="1"/>
  <c r="AK467" i="1" a="1"/>
  <c r="AK467" i="1" s="1"/>
  <c r="AJ113" i="1" a="1"/>
  <c r="AJ113" i="1" s="1"/>
  <c r="AK113" i="1" a="1"/>
  <c r="AK113" i="1" s="1"/>
  <c r="AK417" i="1" a="1"/>
  <c r="AK417" i="1" s="1"/>
  <c r="AJ417" i="1" a="1"/>
  <c r="AJ417" i="1" s="1"/>
  <c r="AJ82" i="1" a="1"/>
  <c r="AJ82" i="1" s="1"/>
  <c r="AK82" i="1" a="1"/>
  <c r="AK82" i="1" s="1"/>
  <c r="AK89" i="1" a="1"/>
  <c r="AK89" i="1" s="1"/>
  <c r="AJ414" i="1" a="1"/>
  <c r="AJ414" i="1" s="1"/>
  <c r="AK414" i="1" a="1"/>
  <c r="AK414" i="1" s="1"/>
  <c r="AK58" i="1" a="1"/>
  <c r="AK58" i="1" s="1"/>
  <c r="AJ58" i="1" a="1"/>
  <c r="AJ58" i="1" s="1"/>
  <c r="AK186" i="1" a="1"/>
  <c r="AK186" i="1" s="1"/>
  <c r="AJ186" i="1" a="1"/>
  <c r="AJ186" i="1" s="1"/>
  <c r="AJ314" i="1" a="1"/>
  <c r="AJ314" i="1" s="1"/>
  <c r="AK314" i="1" a="1"/>
  <c r="AK314" i="1" s="1"/>
  <c r="AK442" i="1" a="1"/>
  <c r="AK442" i="1" s="1"/>
  <c r="AJ442" i="1" a="1"/>
  <c r="AJ442" i="1" s="1"/>
  <c r="AJ59" i="1" a="1"/>
  <c r="AJ59" i="1" s="1"/>
  <c r="AK59" i="1" a="1"/>
  <c r="AK59" i="1" s="1"/>
  <c r="AJ187" i="1" a="1"/>
  <c r="AJ187" i="1" s="1"/>
  <c r="AK187" i="1" a="1"/>
  <c r="AK187" i="1" s="1"/>
  <c r="AJ315" i="1" a="1"/>
  <c r="AJ315" i="1" s="1"/>
  <c r="AK315" i="1" a="1"/>
  <c r="AK315" i="1" s="1"/>
  <c r="AJ475" i="1" a="1"/>
  <c r="AJ475" i="1" s="1"/>
  <c r="AK475" i="1" a="1"/>
  <c r="AK475" i="1" s="1"/>
  <c r="AK28" i="1" a="1"/>
  <c r="AK28" i="1" s="1"/>
  <c r="AK408" i="1" a="1"/>
  <c r="AK408" i="1" s="1"/>
  <c r="AJ408" i="1" a="1"/>
  <c r="AJ408" i="1" s="1"/>
  <c r="AJ125" i="1" a="1"/>
  <c r="AJ125" i="1" s="1"/>
  <c r="AK125" i="1" a="1"/>
  <c r="AK125" i="1" s="1"/>
  <c r="AJ253" i="1" a="1"/>
  <c r="AJ253" i="1" s="1"/>
  <c r="AK253" i="1" a="1"/>
  <c r="AK253" i="1" s="1"/>
  <c r="AJ381" i="1" a="1"/>
  <c r="AJ381" i="1" s="1"/>
  <c r="AK381" i="1" a="1"/>
  <c r="AK381" i="1" s="1"/>
  <c r="AJ509" i="1" a="1"/>
  <c r="AJ509" i="1" s="1"/>
  <c r="AK509" i="1" a="1"/>
  <c r="AK509" i="1" s="1"/>
  <c r="AJ46" i="1" a="1"/>
  <c r="AJ46" i="1" s="1"/>
  <c r="AK46" i="1" a="1"/>
  <c r="AK46" i="1" s="1"/>
  <c r="AJ174" i="1" a="1"/>
  <c r="AJ174" i="1" s="1"/>
  <c r="AK174" i="1" a="1"/>
  <c r="AK174" i="1" s="1"/>
  <c r="AJ302" i="1" a="1"/>
  <c r="AJ302" i="1" s="1"/>
  <c r="AK302" i="1" a="1"/>
  <c r="AK302" i="1" s="1"/>
  <c r="AJ430" i="1" a="1"/>
  <c r="AJ430" i="1" s="1"/>
  <c r="AK430" i="1" a="1"/>
  <c r="AK430" i="1" s="1"/>
  <c r="AJ15" i="1" a="1"/>
  <c r="AJ15" i="1" s="1"/>
  <c r="AK15" i="1" a="1"/>
  <c r="AK15" i="1" s="1"/>
  <c r="AJ143" i="1" a="1"/>
  <c r="AJ143" i="1" s="1"/>
  <c r="AK143" i="1" a="1"/>
  <c r="AK143" i="1" s="1"/>
  <c r="AJ271" i="1" a="1"/>
  <c r="AJ271" i="1" s="1"/>
  <c r="AK271" i="1" a="1"/>
  <c r="AK271" i="1" s="1"/>
  <c r="AJ399" i="1" a="1"/>
  <c r="AJ399" i="1" s="1"/>
  <c r="AK399" i="1" a="1"/>
  <c r="AK399" i="1" s="1"/>
  <c r="AK449" i="1" a="1"/>
  <c r="AK449" i="1" s="1"/>
  <c r="AJ449" i="1" a="1"/>
  <c r="AJ449" i="1" s="1"/>
  <c r="AJ96" i="1" a="1"/>
  <c r="AJ96" i="1" s="1"/>
  <c r="AK96" i="1" a="1"/>
  <c r="AK96" i="1" s="1"/>
  <c r="AJ224" i="1" a="1"/>
  <c r="AJ224" i="1" s="1"/>
  <c r="AK224" i="1" a="1"/>
  <c r="AK224" i="1" s="1"/>
  <c r="AJ352" i="1" a="1"/>
  <c r="AJ352" i="1" s="1"/>
  <c r="AK352" i="1" a="1"/>
  <c r="AK352" i="1" s="1"/>
  <c r="AJ480" i="1" a="1"/>
  <c r="AJ480" i="1" s="1"/>
  <c r="AK480" i="1" a="1"/>
  <c r="AK480" i="1" s="1"/>
  <c r="AK246" i="1" a="1"/>
  <c r="AK246" i="1" s="1"/>
  <c r="AJ246" i="1" a="1"/>
  <c r="AJ246" i="1" s="1"/>
  <c r="AK504" i="1" a="1"/>
  <c r="AK504" i="1" s="1"/>
  <c r="AJ504" i="1" a="1"/>
  <c r="AJ504" i="1" s="1"/>
  <c r="AJ129" i="1" a="1"/>
  <c r="AJ129" i="1" s="1"/>
  <c r="AK129" i="1" a="1"/>
  <c r="AK129" i="1" s="1"/>
  <c r="AJ257" i="1" a="1"/>
  <c r="AJ257" i="1" s="1"/>
  <c r="AK257" i="1" a="1"/>
  <c r="AK257" i="1" s="1"/>
  <c r="AJ465" i="1" a="1"/>
  <c r="AJ465" i="1" s="1"/>
  <c r="AK465" i="1" a="1"/>
  <c r="AK465" i="1" s="1"/>
  <c r="AJ98" i="1" a="1"/>
  <c r="AJ98" i="1" s="1"/>
  <c r="AK98" i="1" a="1"/>
  <c r="AK98" i="1" s="1"/>
  <c r="AK226" i="1" a="1"/>
  <c r="AK226" i="1" s="1"/>
  <c r="AJ226" i="1" a="1"/>
  <c r="AJ226" i="1" s="1"/>
  <c r="AJ354" i="1" a="1"/>
  <c r="AJ354" i="1" s="1"/>
  <c r="AK354" i="1" a="1"/>
  <c r="AK354" i="1" s="1"/>
  <c r="AJ435" i="1" a="1"/>
  <c r="AJ435" i="1" s="1"/>
  <c r="AK435" i="1" a="1"/>
  <c r="AK435" i="1" s="1"/>
  <c r="AK264" i="1" a="1"/>
  <c r="AK264" i="1" s="1"/>
  <c r="AJ264" i="1" a="1"/>
  <c r="AJ264" i="1" s="1"/>
  <c r="AJ115" i="1" a="1"/>
  <c r="AJ115" i="1" s="1"/>
  <c r="AK115" i="1" a="1"/>
  <c r="AK115" i="1" s="1"/>
  <c r="AJ243" i="1" a="1"/>
  <c r="AJ243" i="1" s="1"/>
  <c r="AK243" i="1" a="1"/>
  <c r="AK243" i="1" s="1"/>
  <c r="AJ371" i="1" a="1"/>
  <c r="AJ371" i="1" s="1"/>
  <c r="AK371" i="1" a="1"/>
  <c r="AK371" i="1" s="1"/>
  <c r="AJ84" i="1" a="1"/>
  <c r="AJ84" i="1" s="1"/>
  <c r="AK84" i="1" a="1"/>
  <c r="AK84" i="1" s="1"/>
  <c r="AJ212" i="1" a="1"/>
  <c r="AJ212" i="1" s="1"/>
  <c r="AK212" i="1" a="1"/>
  <c r="AK212" i="1" s="1"/>
  <c r="AJ340" i="1" a="1"/>
  <c r="AJ340" i="1" s="1"/>
  <c r="AK340" i="1" a="1"/>
  <c r="AK340" i="1" s="1"/>
  <c r="AJ468" i="1" a="1"/>
  <c r="AJ468" i="1" s="1"/>
  <c r="AK468" i="1" a="1"/>
  <c r="AK468" i="1" s="1"/>
  <c r="AK118" i="1" a="1"/>
  <c r="AK118" i="1" s="1"/>
  <c r="AJ118" i="1" a="1"/>
  <c r="AJ118" i="1" s="1"/>
  <c r="AJ311" i="1" a="1"/>
  <c r="AJ311" i="1" s="1"/>
  <c r="AJ85" i="1" a="1"/>
  <c r="AJ85" i="1" s="1"/>
  <c r="AK341" i="1" a="1"/>
  <c r="AK341" i="1" s="1"/>
  <c r="AK406" i="1" a="1"/>
  <c r="AK406" i="1" s="1"/>
  <c r="AJ406" i="1" a="1"/>
  <c r="AJ406" i="1" s="1"/>
  <c r="AJ43" i="1" a="1"/>
  <c r="AJ43" i="1" s="1"/>
  <c r="AK43" i="1" a="1"/>
  <c r="AK43" i="1" s="1"/>
  <c r="AJ365" i="1" a="1"/>
  <c r="AJ365" i="1" s="1"/>
  <c r="AK365" i="1" a="1"/>
  <c r="AK365" i="1" s="1"/>
  <c r="AK56" i="1" a="1"/>
  <c r="AK56" i="1" s="1"/>
  <c r="AJ56" i="1" a="1"/>
  <c r="AJ56" i="1" s="1"/>
  <c r="AJ112" i="1" a="1"/>
  <c r="AJ112" i="1" s="1"/>
  <c r="AK112" i="1" a="1"/>
  <c r="AK112" i="1" s="1"/>
  <c r="AJ240" i="1" a="1"/>
  <c r="AJ240" i="1" s="1"/>
  <c r="AK240" i="1" a="1"/>
  <c r="AK240" i="1" s="1"/>
  <c r="AJ368" i="1" a="1"/>
  <c r="AJ368" i="1" s="1"/>
  <c r="AK368" i="1" a="1"/>
  <c r="AK368" i="1" s="1"/>
  <c r="AJ496" i="1" a="1"/>
  <c r="AJ496" i="1" s="1"/>
  <c r="AK496" i="1" a="1"/>
  <c r="AK496" i="1" s="1"/>
  <c r="AK358" i="1" a="1"/>
  <c r="AK358" i="1" s="1"/>
  <c r="AJ358" i="1" a="1"/>
  <c r="AJ358" i="1" s="1"/>
  <c r="AJ17" i="1" a="1"/>
  <c r="AJ17" i="1" s="1"/>
  <c r="AK17" i="1" a="1"/>
  <c r="AK17" i="1" s="1"/>
  <c r="AJ145" i="1" a="1"/>
  <c r="AJ145" i="1" s="1"/>
  <c r="AK145" i="1" a="1"/>
  <c r="AK145" i="1" s="1"/>
  <c r="AJ273" i="1" a="1"/>
  <c r="AJ273" i="1" s="1"/>
  <c r="AK273" i="1" a="1"/>
  <c r="AK273" i="1" s="1"/>
  <c r="AK466" i="1" a="1"/>
  <c r="AK466" i="1" s="1"/>
  <c r="AJ466" i="1" a="1"/>
  <c r="AJ466" i="1" s="1"/>
  <c r="AK120" i="1" a="1"/>
  <c r="AK120" i="1" s="1"/>
  <c r="AJ120" i="1" a="1"/>
  <c r="AJ120" i="1" s="1"/>
  <c r="AK114" i="1" a="1"/>
  <c r="AK114" i="1" s="1"/>
  <c r="AJ114" i="1" a="1"/>
  <c r="AJ114" i="1" s="1"/>
  <c r="AJ242" i="1" a="1"/>
  <c r="AJ242" i="1" s="1"/>
  <c r="AK242" i="1" a="1"/>
  <c r="AK242" i="1" s="1"/>
  <c r="AK370" i="1" a="1"/>
  <c r="AK370" i="1" s="1"/>
  <c r="AJ370" i="1" a="1"/>
  <c r="AJ370" i="1" s="1"/>
  <c r="AK214" i="1" a="1"/>
  <c r="AK214" i="1" s="1"/>
  <c r="AJ214" i="1" a="1"/>
  <c r="AJ214" i="1" s="1"/>
  <c r="AK456" i="1" a="1"/>
  <c r="AK456" i="1" s="1"/>
  <c r="AJ456" i="1" a="1"/>
  <c r="AJ456" i="1" s="1"/>
  <c r="AJ131" i="1" a="1"/>
  <c r="AJ131" i="1" s="1"/>
  <c r="AK131" i="1" a="1"/>
  <c r="AK131" i="1" s="1"/>
  <c r="AJ259" i="1" a="1"/>
  <c r="AJ259" i="1" s="1"/>
  <c r="AK259" i="1" a="1"/>
  <c r="AK259" i="1" s="1"/>
  <c r="AJ387" i="1" a="1"/>
  <c r="AJ387" i="1" s="1"/>
  <c r="AK387" i="1" a="1"/>
  <c r="AK387" i="1" s="1"/>
  <c r="AK72" i="1" a="1"/>
  <c r="AK72" i="1" s="1"/>
  <c r="AJ72" i="1" a="1"/>
  <c r="AJ72" i="1" s="1"/>
  <c r="AJ100" i="1" a="1"/>
  <c r="AJ100" i="1" s="1"/>
  <c r="AK100" i="1" a="1"/>
  <c r="AK100" i="1" s="1"/>
  <c r="AJ228" i="1" a="1"/>
  <c r="AJ228" i="1" s="1"/>
  <c r="AK228" i="1" a="1"/>
  <c r="AK228" i="1" s="1"/>
  <c r="AJ356" i="1" a="1"/>
  <c r="AJ356" i="1" s="1"/>
  <c r="AK356" i="1" a="1"/>
  <c r="AK356" i="1" s="1"/>
  <c r="AJ484" i="1" a="1"/>
  <c r="AJ484" i="1" s="1"/>
  <c r="AK484" i="1" a="1"/>
  <c r="AK484" i="1" s="1"/>
  <c r="AK150" i="1" a="1"/>
  <c r="AK150" i="1" s="1"/>
  <c r="AJ150" i="1" a="1"/>
  <c r="AJ150" i="1" s="1"/>
  <c r="AJ101" i="1" a="1"/>
  <c r="AJ101" i="1" s="1"/>
  <c r="AK101" i="1" a="1"/>
  <c r="AK101" i="1" s="1"/>
  <c r="AK229" i="1" a="1"/>
  <c r="AK229" i="1" s="1"/>
  <c r="AK22" i="1" a="1"/>
  <c r="AK22" i="1" s="1"/>
  <c r="AJ22" i="1" a="1"/>
  <c r="AJ22" i="1" s="1"/>
  <c r="AK217" i="1" a="1"/>
  <c r="AK217" i="1" s="1"/>
  <c r="AK426" i="1" a="1"/>
  <c r="AK426" i="1" s="1"/>
  <c r="AJ426" i="1" a="1"/>
  <c r="AJ426" i="1" s="1"/>
  <c r="AJ237" i="1" a="1"/>
  <c r="AJ237" i="1" s="1"/>
  <c r="AK237" i="1" a="1"/>
  <c r="AK237" i="1" s="1"/>
  <c r="AJ203" i="1" a="1"/>
  <c r="AJ203" i="1" s="1"/>
  <c r="AK203" i="1" a="1"/>
  <c r="AK203" i="1" s="1"/>
  <c r="AJ62" i="1" a="1"/>
  <c r="AJ62" i="1" s="1"/>
  <c r="AK62" i="1" a="1"/>
  <c r="AK62" i="1" s="1"/>
  <c r="AJ287" i="1" a="1"/>
  <c r="AJ287" i="1" s="1"/>
  <c r="AK287" i="1" a="1"/>
  <c r="AK287" i="1" s="1"/>
  <c r="AJ491" i="1" a="1"/>
  <c r="AJ491" i="1" s="1"/>
  <c r="AK491" i="1" a="1"/>
  <c r="AK491" i="1" s="1"/>
  <c r="AJ30" i="1" a="1"/>
  <c r="AJ30" i="1" s="1"/>
  <c r="AK30" i="1" a="1"/>
  <c r="AK30" i="1" s="1"/>
  <c r="AJ494" i="1" a="1"/>
  <c r="AJ494" i="1" s="1"/>
  <c r="AK494" i="1" a="1"/>
  <c r="AK494" i="1" s="1"/>
  <c r="AJ31" i="1" a="1"/>
  <c r="AJ31" i="1" s="1"/>
  <c r="AK31" i="1" a="1"/>
  <c r="AK31" i="1" s="1"/>
  <c r="AJ415" i="1" a="1"/>
  <c r="AJ415" i="1" s="1"/>
  <c r="AK415" i="1" a="1"/>
  <c r="AK415" i="1" s="1"/>
  <c r="AK137" i="1" a="1"/>
  <c r="AK137" i="1" s="1"/>
  <c r="AJ137" i="1" a="1"/>
  <c r="AJ137" i="1" s="1"/>
  <c r="AJ393" i="1" a="1"/>
  <c r="AJ393" i="1" s="1"/>
  <c r="AK90" i="1" a="1"/>
  <c r="AK90" i="1" s="1"/>
  <c r="AJ90" i="1" a="1"/>
  <c r="AJ90" i="1" s="1"/>
  <c r="AK218" i="1" a="1"/>
  <c r="AK218" i="1" s="1"/>
  <c r="AJ218" i="1" a="1"/>
  <c r="AJ218" i="1" s="1"/>
  <c r="AK346" i="1" a="1"/>
  <c r="AK346" i="1" s="1"/>
  <c r="AJ346" i="1" a="1"/>
  <c r="AJ346" i="1" s="1"/>
  <c r="AK474" i="1" a="1"/>
  <c r="AK474" i="1" s="1"/>
  <c r="AJ474" i="1" a="1"/>
  <c r="AJ474" i="1" s="1"/>
  <c r="AK24" i="1" a="1"/>
  <c r="AK24" i="1" s="1"/>
  <c r="AJ24" i="1" a="1"/>
  <c r="AJ24" i="1" s="1"/>
  <c r="AJ91" i="1" a="1"/>
  <c r="AJ91" i="1" s="1"/>
  <c r="AK91" i="1" a="1"/>
  <c r="AK91" i="1" s="1"/>
  <c r="AJ219" i="1" a="1"/>
  <c r="AJ219" i="1" s="1"/>
  <c r="AK219" i="1" a="1"/>
  <c r="AK219" i="1" s="1"/>
  <c r="AJ347" i="1" a="1"/>
  <c r="AJ347" i="1" s="1"/>
  <c r="AK347" i="1" a="1"/>
  <c r="AK347" i="1" s="1"/>
  <c r="AJ510" i="1" a="1"/>
  <c r="AJ510" i="1" s="1"/>
  <c r="AK510" i="1" a="1"/>
  <c r="AK510" i="1" s="1"/>
  <c r="AJ29" i="1" a="1"/>
  <c r="AJ29" i="1" s="1"/>
  <c r="AK29" i="1" a="1"/>
  <c r="AK29" i="1" s="1"/>
  <c r="AJ157" i="1" a="1"/>
  <c r="AJ157" i="1" s="1"/>
  <c r="AK157" i="1" a="1"/>
  <c r="AK157" i="1" s="1"/>
  <c r="AJ285" i="1" a="1"/>
  <c r="AJ285" i="1" s="1"/>
  <c r="AK285" i="1" a="1"/>
  <c r="AK285" i="1" s="1"/>
  <c r="AJ413" i="1" a="1"/>
  <c r="AJ413" i="1" s="1"/>
  <c r="AK413" i="1" a="1"/>
  <c r="AK413" i="1" s="1"/>
  <c r="AJ78" i="1" a="1"/>
  <c r="AJ78" i="1" s="1"/>
  <c r="AK78" i="1" a="1"/>
  <c r="AK78" i="1" s="1"/>
  <c r="AJ206" i="1" a="1"/>
  <c r="AJ206" i="1" s="1"/>
  <c r="AK206" i="1" a="1"/>
  <c r="AK206" i="1" s="1"/>
  <c r="AJ334" i="1" a="1"/>
  <c r="AJ334" i="1" s="1"/>
  <c r="AK334" i="1" a="1"/>
  <c r="AK334" i="1" s="1"/>
  <c r="AJ462" i="1" a="1"/>
  <c r="AJ462" i="1" s="1"/>
  <c r="AK462" i="1" a="1"/>
  <c r="AK462" i="1" s="1"/>
  <c r="AJ47" i="1" a="1"/>
  <c r="AJ47" i="1" s="1"/>
  <c r="AK47" i="1" a="1"/>
  <c r="AK47" i="1" s="1"/>
  <c r="AJ175" i="1" a="1"/>
  <c r="AJ175" i="1" s="1"/>
  <c r="AK175" i="1" a="1"/>
  <c r="AK175" i="1" s="1"/>
  <c r="AJ303" i="1" a="1"/>
  <c r="AJ303" i="1" s="1"/>
  <c r="AK303" i="1" a="1"/>
  <c r="AK303" i="1" s="1"/>
  <c r="AJ431" i="1" a="1"/>
  <c r="AJ431" i="1" s="1"/>
  <c r="AK431" i="1" a="1"/>
  <c r="AK431" i="1" s="1"/>
  <c r="AJ403" i="1" a="1"/>
  <c r="AJ403" i="1" s="1"/>
  <c r="AK403" i="1" a="1"/>
  <c r="AK403" i="1" s="1"/>
  <c r="AK296" i="1" a="1"/>
  <c r="AK296" i="1" s="1"/>
  <c r="AJ296" i="1" a="1"/>
  <c r="AJ296" i="1" s="1"/>
  <c r="AJ128" i="1" a="1"/>
  <c r="AJ128" i="1" s="1"/>
  <c r="AK128" i="1" a="1"/>
  <c r="AK128" i="1" s="1"/>
  <c r="AJ256" i="1" a="1"/>
  <c r="AJ256" i="1" s="1"/>
  <c r="AK256" i="1" a="1"/>
  <c r="AK256" i="1" s="1"/>
  <c r="AJ384" i="1" a="1"/>
  <c r="AJ384" i="1" s="1"/>
  <c r="AK384" i="1" a="1"/>
  <c r="AK384" i="1" s="1"/>
  <c r="AJ353" i="1" a="1"/>
  <c r="AJ353" i="1" s="1"/>
  <c r="AK353" i="1" a="1"/>
  <c r="AK353" i="1" s="1"/>
  <c r="AK470" i="1" a="1"/>
  <c r="AK470" i="1" s="1"/>
  <c r="AJ470" i="1" a="1"/>
  <c r="AJ470" i="1" s="1"/>
  <c r="AJ33" i="1" a="1"/>
  <c r="AJ33" i="1" s="1"/>
  <c r="AK33" i="1" a="1"/>
  <c r="AK33" i="1" s="1"/>
  <c r="AJ161" i="1" a="1"/>
  <c r="AJ161" i="1" s="1"/>
  <c r="AK161" i="1" a="1"/>
  <c r="AK161" i="1" s="1"/>
  <c r="AJ289" i="1" a="1"/>
  <c r="AJ289" i="1" s="1"/>
  <c r="AK289" i="1" a="1"/>
  <c r="AK289" i="1" s="1"/>
  <c r="AJ451" i="1" a="1"/>
  <c r="AJ451" i="1" s="1"/>
  <c r="AK451" i="1" a="1"/>
  <c r="AK451" i="1" s="1"/>
  <c r="AK328" i="1" a="1"/>
  <c r="AK328" i="1" s="1"/>
  <c r="AJ328" i="1" a="1"/>
  <c r="AJ328" i="1" s="1"/>
  <c r="AJ130" i="1" a="1"/>
  <c r="AJ130" i="1" s="1"/>
  <c r="AK130" i="1" a="1"/>
  <c r="AK130" i="1" s="1"/>
  <c r="AK258" i="1" a="1"/>
  <c r="AK258" i="1" s="1"/>
  <c r="AJ258" i="1" a="1"/>
  <c r="AJ258" i="1" s="1"/>
  <c r="AJ386" i="1" a="1"/>
  <c r="AJ386" i="1" s="1"/>
  <c r="AK386" i="1" a="1"/>
  <c r="AK386" i="1" s="1"/>
  <c r="AK374" i="1" a="1"/>
  <c r="AK374" i="1" s="1"/>
  <c r="AJ374" i="1" a="1"/>
  <c r="AJ374" i="1" s="1"/>
  <c r="AJ19" i="1" a="1"/>
  <c r="AJ19" i="1" s="1"/>
  <c r="AK19" i="1" a="1"/>
  <c r="AK19" i="1" s="1"/>
  <c r="AJ147" i="1" a="1"/>
  <c r="AJ147" i="1" s="1"/>
  <c r="AK147" i="1" a="1"/>
  <c r="AK147" i="1" s="1"/>
  <c r="AJ275" i="1" a="1"/>
  <c r="AJ275" i="1" s="1"/>
  <c r="AK275" i="1" a="1"/>
  <c r="AK275" i="1" s="1"/>
  <c r="AJ419" i="1" a="1"/>
  <c r="AJ419" i="1" s="1"/>
  <c r="AK419" i="1" a="1"/>
  <c r="AK419" i="1" s="1"/>
  <c r="AK232" i="1" a="1"/>
  <c r="AK232" i="1" s="1"/>
  <c r="AJ232" i="1" a="1"/>
  <c r="AJ232" i="1" s="1"/>
  <c r="AJ116" i="1" a="1"/>
  <c r="AJ116" i="1" s="1"/>
  <c r="AK116" i="1" a="1"/>
  <c r="AK116" i="1" s="1"/>
  <c r="AJ244" i="1" a="1"/>
  <c r="AJ244" i="1" s="1"/>
  <c r="AK244" i="1" a="1"/>
  <c r="AK244" i="1" s="1"/>
  <c r="AJ372" i="1" a="1"/>
  <c r="AJ372" i="1" s="1"/>
  <c r="AK372" i="1" a="1"/>
  <c r="AK372" i="1" s="1"/>
  <c r="AJ500" i="1" a="1"/>
  <c r="AJ500" i="1" s="1"/>
  <c r="AK500" i="1" a="1"/>
  <c r="AK500" i="1" s="1"/>
  <c r="AK182" i="1" a="1"/>
  <c r="AK182" i="1" s="1"/>
  <c r="AJ182" i="1" a="1"/>
  <c r="AJ182" i="1" s="1"/>
  <c r="AK152" i="1" a="1"/>
  <c r="AK152" i="1" s="1"/>
  <c r="AJ152" i="1" a="1"/>
  <c r="AJ152" i="1" s="1"/>
  <c r="AK117" i="1" a="1"/>
  <c r="AK117" i="1" s="1"/>
  <c r="AJ117" i="1" a="1"/>
  <c r="AJ117" i="1" s="1"/>
  <c r="AK245" i="1" a="1"/>
  <c r="AK245" i="1" s="1"/>
  <c r="AJ245" i="1" a="1"/>
  <c r="AJ245" i="1" s="1"/>
  <c r="AJ373" i="1" a="1"/>
  <c r="AJ373" i="1" s="1"/>
  <c r="AK373" i="1" a="1"/>
  <c r="AK373" i="1" s="1"/>
  <c r="AK54" i="1" a="1"/>
  <c r="AK54" i="1" s="1"/>
  <c r="AJ54" i="1" a="1"/>
  <c r="AJ54" i="1" s="1"/>
  <c r="AJ410" i="1" a="1"/>
  <c r="AJ410" i="1" s="1"/>
  <c r="AK410" i="1" a="1"/>
  <c r="AK410" i="1" s="1"/>
  <c r="AK345" i="1" a="1"/>
  <c r="AK345" i="1" s="1"/>
  <c r="AJ443" i="1" a="1"/>
  <c r="AJ443" i="1" s="1"/>
  <c r="AK443" i="1" a="1"/>
  <c r="AK443" i="1" s="1"/>
  <c r="AJ158" i="1" a="1"/>
  <c r="AJ158" i="1" s="1"/>
  <c r="AK158" i="1" a="1"/>
  <c r="AK158" i="1" s="1"/>
  <c r="AJ505" i="1" a="1"/>
  <c r="AJ505" i="1" s="1"/>
  <c r="AJ331" i="1" a="1"/>
  <c r="AJ331" i="1" s="1"/>
  <c r="AK331" i="1" a="1"/>
  <c r="AK331" i="1" s="1"/>
  <c r="AJ13" i="1" a="1"/>
  <c r="AJ13" i="1" s="1"/>
  <c r="AK13" i="1" a="1"/>
  <c r="AK13" i="1" s="1"/>
  <c r="AJ318" i="1" a="1"/>
  <c r="AJ318" i="1" s="1"/>
  <c r="AK318" i="1" a="1"/>
  <c r="AK318" i="1" s="1"/>
  <c r="AJ159" i="1" a="1"/>
  <c r="AJ159" i="1" s="1"/>
  <c r="AK159" i="1" a="1"/>
  <c r="AK159" i="1" s="1"/>
  <c r="AJ497" i="1" a="1"/>
  <c r="AJ497" i="1" s="1"/>
  <c r="AK497" i="1" a="1"/>
  <c r="AK497" i="1" s="1"/>
  <c r="AK265" i="1" a="1"/>
  <c r="AK265" i="1" s="1"/>
  <c r="AJ265" i="1" a="1"/>
  <c r="AJ265" i="1" s="1"/>
  <c r="AJ201" i="1" a="1"/>
  <c r="AJ201" i="1" s="1"/>
  <c r="AK201" i="1" a="1"/>
  <c r="AK201" i="1" s="1"/>
  <c r="AK298" i="1" a="1"/>
  <c r="AK298" i="1" s="1"/>
  <c r="AJ298" i="1" a="1"/>
  <c r="AJ298" i="1" s="1"/>
  <c r="AK136" i="1" a="1"/>
  <c r="AK136" i="1" s="1"/>
  <c r="AJ136" i="1" a="1"/>
  <c r="AJ136" i="1" s="1"/>
  <c r="AJ121" i="1" a="1"/>
  <c r="AJ121" i="1" s="1"/>
  <c r="AK121" i="1" a="1"/>
  <c r="AK121" i="1" s="1"/>
  <c r="AJ458" i="1" a="1"/>
  <c r="AJ458" i="1" s="1"/>
  <c r="AK458" i="1" a="1"/>
  <c r="AK458" i="1" s="1"/>
  <c r="AJ190" i="1" a="1"/>
  <c r="AJ190" i="1" s="1"/>
  <c r="AK190" i="1" a="1"/>
  <c r="AK190" i="1" s="1"/>
  <c r="AK25" i="1" a="1"/>
  <c r="AK25" i="1" s="1"/>
  <c r="AJ25" i="1" a="1"/>
  <c r="AJ25" i="1" s="1"/>
  <c r="AK153" i="1" a="1"/>
  <c r="AK153" i="1" s="1"/>
  <c r="AJ153" i="1" a="1"/>
  <c r="AJ153" i="1" s="1"/>
  <c r="AK281" i="1" a="1"/>
  <c r="AK281" i="1" s="1"/>
  <c r="AJ281" i="1" a="1"/>
  <c r="AJ281" i="1" s="1"/>
  <c r="AJ409" i="1" a="1"/>
  <c r="AJ409" i="1" s="1"/>
  <c r="AK106" i="1" a="1"/>
  <c r="AK106" i="1" s="1"/>
  <c r="AJ106" i="1" a="1"/>
  <c r="AJ106" i="1" s="1"/>
  <c r="AK234" i="1" a="1"/>
  <c r="AK234" i="1" s="1"/>
  <c r="AJ234" i="1" a="1"/>
  <c r="AJ234" i="1" s="1"/>
  <c r="AK362" i="1" a="1"/>
  <c r="AK362" i="1" s="1"/>
  <c r="AJ362" i="1" a="1"/>
  <c r="AJ362" i="1" s="1"/>
  <c r="AK490" i="1" a="1"/>
  <c r="AK490" i="1" s="1"/>
  <c r="AJ490" i="1" a="1"/>
  <c r="AJ490" i="1" s="1"/>
  <c r="AK280" i="1" a="1"/>
  <c r="AK280" i="1" s="1"/>
  <c r="AJ280" i="1" a="1"/>
  <c r="AJ280" i="1" s="1"/>
  <c r="AJ107" i="1" a="1"/>
  <c r="AJ107" i="1" s="1"/>
  <c r="AK107" i="1" a="1"/>
  <c r="AK107" i="1" s="1"/>
  <c r="AJ235" i="1" a="1"/>
  <c r="AJ235" i="1" s="1"/>
  <c r="AK235" i="1" a="1"/>
  <c r="AK235" i="1" s="1"/>
  <c r="AJ363" i="1" a="1"/>
  <c r="AJ363" i="1" s="1"/>
  <c r="AK363" i="1" a="1"/>
  <c r="AK363" i="1" s="1"/>
  <c r="AK204" i="1" a="1"/>
  <c r="AK204" i="1" s="1"/>
  <c r="AJ332" i="1" a="1"/>
  <c r="AJ332" i="1" s="1"/>
  <c r="AJ45" i="1" a="1"/>
  <c r="AJ45" i="1" s="1"/>
  <c r="AK45" i="1" a="1"/>
  <c r="AK45" i="1" s="1"/>
  <c r="AJ173" i="1" a="1"/>
  <c r="AJ173" i="1" s="1"/>
  <c r="AK173" i="1" a="1"/>
  <c r="AK173" i="1" s="1"/>
  <c r="AJ301" i="1" a="1"/>
  <c r="AJ301" i="1" s="1"/>
  <c r="AK301" i="1" a="1"/>
  <c r="AK301" i="1" s="1"/>
  <c r="AJ429" i="1" a="1"/>
  <c r="AJ429" i="1" s="1"/>
  <c r="AK429" i="1" a="1"/>
  <c r="AK429" i="1" s="1"/>
  <c r="AK40" i="1" a="1"/>
  <c r="AK40" i="1" s="1"/>
  <c r="AJ40" i="1" a="1"/>
  <c r="AJ40" i="1" s="1"/>
  <c r="AJ94" i="1" a="1"/>
  <c r="AJ94" i="1" s="1"/>
  <c r="AK94" i="1" a="1"/>
  <c r="AK94" i="1" s="1"/>
  <c r="AJ222" i="1" a="1"/>
  <c r="AJ222" i="1" s="1"/>
  <c r="AK222" i="1" a="1"/>
  <c r="AK222" i="1" s="1"/>
  <c r="AJ350" i="1" a="1"/>
  <c r="AJ350" i="1" s="1"/>
  <c r="AK350" i="1" a="1"/>
  <c r="AK350" i="1" s="1"/>
  <c r="AJ478" i="1" a="1"/>
  <c r="AJ478" i="1" s="1"/>
  <c r="AK478" i="1" a="1"/>
  <c r="AK478" i="1" s="1"/>
  <c r="AJ63" i="1" a="1"/>
  <c r="AJ63" i="1" s="1"/>
  <c r="AK63" i="1" a="1"/>
  <c r="AK63" i="1" s="1"/>
  <c r="AJ191" i="1" a="1"/>
  <c r="AJ191" i="1" s="1"/>
  <c r="AK191" i="1" a="1"/>
  <c r="AK191" i="1" s="1"/>
  <c r="AJ319" i="1" a="1"/>
  <c r="AJ319" i="1" s="1"/>
  <c r="AK319" i="1" a="1"/>
  <c r="AK319" i="1" s="1"/>
  <c r="AJ447" i="1" a="1"/>
  <c r="AJ447" i="1" s="1"/>
  <c r="AK447" i="1" a="1"/>
  <c r="AK447" i="1" s="1"/>
  <c r="AJ483" i="1" a="1"/>
  <c r="AJ483" i="1" s="1"/>
  <c r="AK483" i="1" a="1"/>
  <c r="AK483" i="1" s="1"/>
  <c r="AJ16" i="1" a="1"/>
  <c r="AJ16" i="1" s="1"/>
  <c r="AK16" i="1" a="1"/>
  <c r="AK16" i="1" s="1"/>
  <c r="AJ144" i="1" a="1"/>
  <c r="AJ144" i="1" s="1"/>
  <c r="AK144" i="1" a="1"/>
  <c r="AK144" i="1" s="1"/>
  <c r="AJ272" i="1" a="1"/>
  <c r="AJ272" i="1" s="1"/>
  <c r="AK272" i="1" a="1"/>
  <c r="AK272" i="1" s="1"/>
  <c r="AJ400" i="1" a="1"/>
  <c r="AJ400" i="1" s="1"/>
  <c r="AK400" i="1" a="1"/>
  <c r="AK400" i="1" s="1"/>
  <c r="AK385" i="1" a="1"/>
  <c r="AK385" i="1" s="1"/>
  <c r="AJ385" i="1" a="1"/>
  <c r="AJ385" i="1" s="1"/>
  <c r="AJ49" i="1" a="1"/>
  <c r="AJ49" i="1" s="1"/>
  <c r="AK49" i="1" a="1"/>
  <c r="AK49" i="1" s="1"/>
  <c r="AJ177" i="1" a="1"/>
  <c r="AJ177" i="1" s="1"/>
  <c r="AK177" i="1" a="1"/>
  <c r="AK177" i="1" s="1"/>
  <c r="AK305" i="1" a="1"/>
  <c r="AK305" i="1" s="1"/>
  <c r="AJ305" i="1" a="1"/>
  <c r="AJ305" i="1" s="1"/>
  <c r="AK230" i="1" a="1"/>
  <c r="AK230" i="1" s="1"/>
  <c r="AJ230" i="1" a="1"/>
  <c r="AJ230" i="1" s="1"/>
  <c r="AJ18" i="1" a="1"/>
  <c r="AJ18" i="1" s="1"/>
  <c r="AK18" i="1" a="1"/>
  <c r="AK18" i="1" s="1"/>
  <c r="AJ146" i="1" a="1"/>
  <c r="AJ146" i="1" s="1"/>
  <c r="AK146" i="1" a="1"/>
  <c r="AK146" i="1" s="1"/>
  <c r="AK274" i="1" a="1"/>
  <c r="AK274" i="1" s="1"/>
  <c r="AJ274" i="1" a="1"/>
  <c r="AJ274" i="1" s="1"/>
  <c r="AK402" i="1" a="1"/>
  <c r="AK402" i="1" s="1"/>
  <c r="AJ402" i="1" a="1"/>
  <c r="AJ402" i="1" s="1"/>
  <c r="AK502" i="1" a="1"/>
  <c r="AK502" i="1" s="1"/>
  <c r="AJ502" i="1" a="1"/>
  <c r="AJ502" i="1" s="1"/>
  <c r="AJ35" i="1" a="1"/>
  <c r="AJ35" i="1" s="1"/>
  <c r="AK35" i="1" a="1"/>
  <c r="AK35" i="1" s="1"/>
  <c r="AJ163" i="1" a="1"/>
  <c r="AJ163" i="1" s="1"/>
  <c r="AK163" i="1" a="1"/>
  <c r="AK163" i="1" s="1"/>
  <c r="AJ291" i="1" a="1"/>
  <c r="AJ291" i="1" s="1"/>
  <c r="AK291" i="1" a="1"/>
  <c r="AK291" i="1" s="1"/>
  <c r="AJ499" i="1" a="1"/>
  <c r="AJ499" i="1" s="1"/>
  <c r="AK499" i="1" a="1"/>
  <c r="AK499" i="1" s="1"/>
  <c r="AK440" i="1" a="1"/>
  <c r="AK440" i="1" s="1"/>
  <c r="AJ440" i="1" a="1"/>
  <c r="AJ440" i="1" s="1"/>
  <c r="AJ132" i="1" a="1"/>
  <c r="AJ132" i="1" s="1"/>
  <c r="AK132" i="1" a="1"/>
  <c r="AK132" i="1" s="1"/>
  <c r="AJ260" i="1" a="1"/>
  <c r="AJ260" i="1" s="1"/>
  <c r="AK260" i="1" a="1"/>
  <c r="AK260" i="1" s="1"/>
  <c r="AJ388" i="1" a="1"/>
  <c r="AJ388" i="1" s="1"/>
  <c r="AK388" i="1" a="1"/>
  <c r="AK388" i="1" s="1"/>
  <c r="AJ469" i="1" a="1"/>
  <c r="AJ469" i="1" s="1"/>
  <c r="AK469" i="1" a="1"/>
  <c r="AK469" i="1" s="1"/>
  <c r="AK278" i="1" a="1"/>
  <c r="AK278" i="1" s="1"/>
  <c r="AJ278" i="1" a="1"/>
  <c r="AJ278" i="1" s="1"/>
  <c r="AK360" i="1" a="1"/>
  <c r="AK360" i="1" s="1"/>
  <c r="AJ360" i="1" a="1"/>
  <c r="AJ360" i="1" s="1"/>
  <c r="AK133" i="1" a="1"/>
  <c r="AK133" i="1" s="1"/>
  <c r="AJ133" i="1" a="1"/>
  <c r="AJ133" i="1" s="1"/>
  <c r="AJ261" i="1" a="1"/>
  <c r="AJ261" i="1" s="1"/>
  <c r="AK261" i="1" a="1"/>
  <c r="AK261" i="1" s="1"/>
  <c r="AK389" i="1" a="1"/>
  <c r="AK389" i="1" s="1"/>
  <c r="AJ389" i="1" a="1"/>
  <c r="AJ389" i="1" s="1"/>
  <c r="AK86" i="1" a="1"/>
  <c r="AK86" i="1" s="1"/>
  <c r="AJ86" i="1" a="1"/>
  <c r="AJ86" i="1" s="1"/>
  <c r="AJ12" i="1" a="1"/>
  <c r="AJ12" i="1" s="1"/>
  <c r="AJ127" i="1" a="1"/>
  <c r="AJ127" i="1" s="1"/>
  <c r="AK127" i="1" a="1"/>
  <c r="AK127" i="1" s="1"/>
  <c r="AK202" i="1" a="1"/>
  <c r="AK202" i="1" s="1"/>
  <c r="AJ202" i="1" a="1"/>
  <c r="AJ202" i="1" s="1"/>
  <c r="AJ269" i="1" a="1"/>
  <c r="AJ269" i="1" s="1"/>
  <c r="AK269" i="1" a="1"/>
  <c r="AK269" i="1" s="1"/>
  <c r="AJ446" i="1" a="1"/>
  <c r="AJ446" i="1" s="1"/>
  <c r="AK446" i="1" a="1"/>
  <c r="AK446" i="1" s="1"/>
  <c r="AJ171" i="1" a="1"/>
  <c r="AJ171" i="1" s="1"/>
  <c r="AK171" i="1" a="1"/>
  <c r="AK171" i="1" s="1"/>
  <c r="AJ286" i="1" a="1"/>
  <c r="AJ286" i="1" s="1"/>
  <c r="AK286" i="1" a="1"/>
  <c r="AK286" i="1" s="1"/>
  <c r="AK377" i="1" a="1"/>
  <c r="AK377" i="1" s="1"/>
  <c r="AJ377" i="1" a="1"/>
  <c r="AJ377" i="1" s="1"/>
  <c r="AJ507" i="1" a="1"/>
  <c r="AJ507" i="1" s="1"/>
  <c r="AK507" i="1" a="1"/>
  <c r="AK507" i="1" s="1"/>
  <c r="AJ141" i="1" a="1"/>
  <c r="AJ141" i="1" s="1"/>
  <c r="AK141" i="1" a="1"/>
  <c r="AK141" i="1" s="1"/>
  <c r="AK169" i="1" a="1"/>
  <c r="AK169" i="1" s="1"/>
  <c r="AJ169" i="1" a="1"/>
  <c r="AJ169" i="1" s="1"/>
  <c r="AK104" i="1" a="1"/>
  <c r="AK104" i="1" s="1"/>
  <c r="AJ104" i="1" a="1"/>
  <c r="AJ104" i="1" s="1"/>
  <c r="AK250" i="1" a="1"/>
  <c r="AK250" i="1" s="1"/>
  <c r="AJ250" i="1" a="1"/>
  <c r="AJ250" i="1" s="1"/>
  <c r="AK506" i="1" a="1"/>
  <c r="AK506" i="1" s="1"/>
  <c r="AJ506" i="1" a="1"/>
  <c r="AJ506" i="1" s="1"/>
  <c r="AK472" i="1" a="1"/>
  <c r="AK472" i="1" s="1"/>
  <c r="AJ472" i="1" a="1"/>
  <c r="AJ472" i="1" s="1"/>
  <c r="AJ123" i="1" a="1"/>
  <c r="AJ123" i="1" s="1"/>
  <c r="AK123" i="1" a="1"/>
  <c r="AK123" i="1" s="1"/>
  <c r="AJ251" i="1" a="1"/>
  <c r="AJ251" i="1" s="1"/>
  <c r="AK251" i="1" a="1"/>
  <c r="AK251" i="1" s="1"/>
  <c r="AJ379" i="1" a="1"/>
  <c r="AJ379" i="1" s="1"/>
  <c r="AK379" i="1" a="1"/>
  <c r="AK379" i="1" s="1"/>
  <c r="AK487" i="1" a="1"/>
  <c r="AK487" i="1" s="1"/>
  <c r="AK348" i="1" a="1"/>
  <c r="AK348" i="1" s="1"/>
  <c r="AJ476" i="1" a="1"/>
  <c r="AJ476" i="1" s="1"/>
  <c r="AJ61" i="1" a="1"/>
  <c r="AJ61" i="1" s="1"/>
  <c r="AK61" i="1" a="1"/>
  <c r="AK61" i="1" s="1"/>
  <c r="AJ189" i="1" a="1"/>
  <c r="AJ189" i="1" s="1"/>
  <c r="AK189" i="1" a="1"/>
  <c r="AK189" i="1" s="1"/>
  <c r="AJ317" i="1" a="1"/>
  <c r="AJ317" i="1" s="1"/>
  <c r="AK317" i="1" a="1"/>
  <c r="AK317" i="1" s="1"/>
  <c r="AJ445" i="1" a="1"/>
  <c r="AJ445" i="1" s="1"/>
  <c r="AK445" i="1" a="1"/>
  <c r="AK445" i="1" s="1"/>
  <c r="AK248" i="1" a="1"/>
  <c r="AK248" i="1" s="1"/>
  <c r="AJ248" i="1" a="1"/>
  <c r="AJ248" i="1" s="1"/>
  <c r="AJ110" i="1" a="1"/>
  <c r="AJ110" i="1" s="1"/>
  <c r="AK110" i="1" a="1"/>
  <c r="AK110" i="1" s="1"/>
  <c r="AJ238" i="1" a="1"/>
  <c r="AJ238" i="1" s="1"/>
  <c r="AK238" i="1" a="1"/>
  <c r="AK238" i="1" s="1"/>
  <c r="AJ366" i="1" a="1"/>
  <c r="AJ366" i="1" s="1"/>
  <c r="AK366" i="1" a="1"/>
  <c r="AK366" i="1" s="1"/>
  <c r="AJ79" i="1" a="1"/>
  <c r="AJ79" i="1" s="1"/>
  <c r="AK79" i="1" a="1"/>
  <c r="AK79" i="1" s="1"/>
  <c r="AJ207" i="1" a="1"/>
  <c r="AJ207" i="1" s="1"/>
  <c r="AK207" i="1" a="1"/>
  <c r="AK207" i="1" s="1"/>
  <c r="AJ335" i="1" a="1"/>
  <c r="AJ335" i="1" s="1"/>
  <c r="AK335" i="1" a="1"/>
  <c r="AK335" i="1" s="1"/>
  <c r="AJ463" i="1" a="1"/>
  <c r="AJ463" i="1" s="1"/>
  <c r="AK463" i="1" a="1"/>
  <c r="AK463" i="1" s="1"/>
  <c r="AK262" i="1" a="1"/>
  <c r="AK262" i="1" s="1"/>
  <c r="AJ262" i="1" a="1"/>
  <c r="AJ262" i="1" s="1"/>
  <c r="AJ32" i="1" a="1"/>
  <c r="AJ32" i="1" s="1"/>
  <c r="AK32" i="1" a="1"/>
  <c r="AK32" i="1" s="1"/>
  <c r="AJ160" i="1" a="1"/>
  <c r="AJ160" i="1" s="1"/>
  <c r="AK160" i="1" a="1"/>
  <c r="AK160" i="1" s="1"/>
  <c r="AJ288" i="1" a="1"/>
  <c r="AJ288" i="1" s="1"/>
  <c r="AK288" i="1" a="1"/>
  <c r="AK288" i="1" s="1"/>
  <c r="AJ416" i="1" a="1"/>
  <c r="AJ416" i="1" s="1"/>
  <c r="AK416" i="1" a="1"/>
  <c r="AK416" i="1" s="1"/>
  <c r="AK433" i="1" a="1"/>
  <c r="AK433" i="1" s="1"/>
  <c r="AJ433" i="1" a="1"/>
  <c r="AJ433" i="1" s="1"/>
  <c r="AJ65" i="1" a="1"/>
  <c r="AJ65" i="1" s="1"/>
  <c r="AK65" i="1" a="1"/>
  <c r="AK65" i="1" s="1"/>
  <c r="AJ193" i="1" a="1"/>
  <c r="AJ193" i="1" s="1"/>
  <c r="AK193" i="1" a="1"/>
  <c r="AK193" i="1" s="1"/>
  <c r="AJ321" i="1" a="1"/>
  <c r="AJ321" i="1" s="1"/>
  <c r="AK321" i="1" a="1"/>
  <c r="AK321" i="1" s="1"/>
  <c r="AK326" i="1" a="1"/>
  <c r="AK326" i="1" s="1"/>
  <c r="AJ326" i="1" a="1"/>
  <c r="AJ326" i="1" s="1"/>
  <c r="AK34" i="1" a="1"/>
  <c r="AK34" i="1" s="1"/>
  <c r="AJ34" i="1" a="1"/>
  <c r="AJ34" i="1" s="1"/>
  <c r="AK162" i="1" a="1"/>
  <c r="AK162" i="1" s="1"/>
  <c r="AJ162" i="1" a="1"/>
  <c r="AJ162" i="1" s="1"/>
  <c r="AJ290" i="1" a="1"/>
  <c r="AJ290" i="1" s="1"/>
  <c r="AK290" i="1" a="1"/>
  <c r="AK290" i="1" s="1"/>
  <c r="AK418" i="1" a="1"/>
  <c r="AK418" i="1" s="1"/>
  <c r="AJ418" i="1" a="1"/>
  <c r="AJ418" i="1" s="1"/>
  <c r="AJ51" i="1" a="1"/>
  <c r="AJ51" i="1" s="1"/>
  <c r="AK51" i="1" a="1"/>
  <c r="AK51" i="1" s="1"/>
  <c r="AJ179" i="1" a="1"/>
  <c r="AJ179" i="1" s="1"/>
  <c r="AK179" i="1" a="1"/>
  <c r="AK179" i="1" s="1"/>
  <c r="AJ307" i="1" a="1"/>
  <c r="AJ307" i="1" s="1"/>
  <c r="AK307" i="1" a="1"/>
  <c r="AK307" i="1" s="1"/>
  <c r="AK294" i="1" a="1"/>
  <c r="AK294" i="1" s="1"/>
  <c r="AJ294" i="1" a="1"/>
  <c r="AJ294" i="1" s="1"/>
  <c r="AJ20" i="1" a="1"/>
  <c r="AJ20" i="1" s="1"/>
  <c r="AK20" i="1" a="1"/>
  <c r="AK20" i="1" s="1"/>
  <c r="AJ148" i="1" a="1"/>
  <c r="AJ148" i="1" s="1"/>
  <c r="AK148" i="1" a="1"/>
  <c r="AK148" i="1" s="1"/>
  <c r="AJ276" i="1" a="1"/>
  <c r="AJ276" i="1" s="1"/>
  <c r="AK276" i="1" a="1"/>
  <c r="AK276" i="1" s="1"/>
  <c r="AJ404" i="1" a="1"/>
  <c r="AJ404" i="1" s="1"/>
  <c r="AK404" i="1" a="1"/>
  <c r="AK404" i="1" s="1"/>
  <c r="AJ501" i="1" a="1"/>
  <c r="AJ501" i="1" s="1"/>
  <c r="AK501" i="1" a="1"/>
  <c r="AK501" i="1" s="1"/>
  <c r="AK390" i="1" a="1"/>
  <c r="AK390" i="1" s="1"/>
  <c r="AJ390" i="1" a="1"/>
  <c r="AJ390" i="1" s="1"/>
  <c r="AJ21" i="1" a="1"/>
  <c r="AJ21" i="1" s="1"/>
  <c r="AK21" i="1" a="1"/>
  <c r="AK21" i="1" s="1"/>
  <c r="AK149" i="1" a="1"/>
  <c r="AK149" i="1" s="1"/>
  <c r="AJ149" i="1" a="1"/>
  <c r="AJ149" i="1" s="1"/>
  <c r="AJ277" i="1" a="1"/>
  <c r="AJ277" i="1" s="1"/>
  <c r="AK277" i="1" a="1"/>
  <c r="AK277" i="1" s="1"/>
  <c r="AK405" i="1" a="1"/>
  <c r="AK405" i="1" s="1"/>
  <c r="AJ405" i="1" a="1"/>
  <c r="AJ405" i="1" s="1"/>
  <c r="AK134" i="1" a="1"/>
  <c r="AK134" i="1" s="1"/>
  <c r="AJ134" i="1" a="1"/>
  <c r="AJ134" i="1" s="1"/>
  <c r="AJ154" i="1" a="1"/>
  <c r="AJ154" i="1" s="1"/>
  <c r="AK154" i="1" a="1"/>
  <c r="AK154" i="1" s="1"/>
  <c r="AK473" i="1" a="1"/>
  <c r="AK473" i="1" s="1"/>
  <c r="AJ473" i="1" a="1"/>
  <c r="AJ473" i="1" s="1"/>
  <c r="AJ255" i="1" a="1"/>
  <c r="AJ255" i="1" s="1"/>
  <c r="AK255" i="1" a="1"/>
  <c r="AK255" i="1" s="1"/>
  <c r="AK74" i="1" a="1"/>
  <c r="AK74" i="1" s="1"/>
  <c r="AJ74" i="1" a="1"/>
  <c r="AJ74" i="1" s="1"/>
  <c r="AJ75" i="1" a="1"/>
  <c r="AJ75" i="1" s="1"/>
  <c r="AK75" i="1" a="1"/>
  <c r="AK75" i="1" s="1"/>
  <c r="AK41" i="1" a="1"/>
  <c r="AK41" i="1" s="1"/>
  <c r="AJ41" i="1" a="1"/>
  <c r="AJ41" i="1" s="1"/>
  <c r="AK297" i="1" a="1"/>
  <c r="AK297" i="1" s="1"/>
  <c r="AJ297" i="1" a="1"/>
  <c r="AJ297" i="1" s="1"/>
  <c r="AK122" i="1" a="1"/>
  <c r="AK122" i="1" s="1"/>
  <c r="AJ122" i="1" a="1"/>
  <c r="AJ122" i="1" s="1"/>
  <c r="AJ378" i="1" a="1"/>
  <c r="AJ378" i="1" s="1"/>
  <c r="AK378" i="1" a="1"/>
  <c r="AK378" i="1" s="1"/>
  <c r="AK42" i="1" a="1"/>
  <c r="AK42" i="1" s="1"/>
  <c r="AJ42" i="1" a="1"/>
  <c r="AJ42" i="1" s="1"/>
  <c r="AK376" i="1" a="1"/>
  <c r="AK376" i="1" s="1"/>
  <c r="AJ376" i="1" a="1"/>
  <c r="AJ376" i="1" s="1"/>
  <c r="AK330" i="1" a="1"/>
  <c r="AK330" i="1" s="1"/>
  <c r="AJ330" i="1" a="1"/>
  <c r="AJ330" i="1" s="1"/>
  <c r="AJ397" i="1" a="1"/>
  <c r="AJ397" i="1" s="1"/>
  <c r="AK397" i="1" a="1"/>
  <c r="AK397" i="1" s="1"/>
  <c r="AK425" i="1" a="1"/>
  <c r="AK425" i="1" s="1"/>
  <c r="AJ425" i="1" a="1"/>
  <c r="AJ425" i="1" s="1"/>
  <c r="AK57" i="1" a="1"/>
  <c r="AK57" i="1" s="1"/>
  <c r="AJ57" i="1" a="1"/>
  <c r="AJ57" i="1" s="1"/>
  <c r="AK185" i="1" a="1"/>
  <c r="AK185" i="1" s="1"/>
  <c r="AJ185" i="1" a="1"/>
  <c r="AJ185" i="1" s="1"/>
  <c r="AK313" i="1" a="1"/>
  <c r="AK313" i="1" s="1"/>
  <c r="AJ313" i="1" a="1"/>
  <c r="AJ313" i="1" s="1"/>
  <c r="AK441" i="1" a="1"/>
  <c r="AK441" i="1" s="1"/>
  <c r="AJ441" i="1" a="1"/>
  <c r="AJ441" i="1" s="1"/>
  <c r="AK344" i="1" a="1"/>
  <c r="AK344" i="1" s="1"/>
  <c r="AJ344" i="1" a="1"/>
  <c r="AJ344" i="1" s="1"/>
  <c r="AK138" i="1" a="1"/>
  <c r="AK138" i="1" s="1"/>
  <c r="AJ138" i="1" a="1"/>
  <c r="AJ138" i="1" s="1"/>
  <c r="AJ266" i="1" a="1"/>
  <c r="AJ266" i="1" s="1"/>
  <c r="AK266" i="1" a="1"/>
  <c r="AK266" i="1" s="1"/>
  <c r="AK394" i="1" a="1"/>
  <c r="AK394" i="1" s="1"/>
  <c r="AJ394" i="1" a="1"/>
  <c r="AJ394" i="1" s="1"/>
  <c r="AJ427" i="1" a="1"/>
  <c r="AJ427" i="1" s="1"/>
  <c r="AK427" i="1" a="1"/>
  <c r="AK427" i="1" s="1"/>
  <c r="AJ11" i="1" a="1"/>
  <c r="AJ11" i="1" s="1"/>
  <c r="AK11" i="1" a="1"/>
  <c r="AK11" i="1" s="1"/>
  <c r="AJ139" i="1" a="1"/>
  <c r="AJ139" i="1" s="1"/>
  <c r="AK139" i="1" a="1"/>
  <c r="AK139" i="1" s="1"/>
  <c r="AJ267" i="1" a="1"/>
  <c r="AJ267" i="1" s="1"/>
  <c r="AK267" i="1" a="1"/>
  <c r="AK267" i="1" s="1"/>
  <c r="AJ395" i="1" a="1"/>
  <c r="AJ395" i="1" s="1"/>
  <c r="AK395" i="1" a="1"/>
  <c r="AK395" i="1" s="1"/>
  <c r="AK184" i="1" a="1"/>
  <c r="AK184" i="1" s="1"/>
  <c r="AJ184" i="1" a="1"/>
  <c r="AJ184" i="1" s="1"/>
  <c r="AJ108" i="1" a="1"/>
  <c r="AJ108" i="1" s="1"/>
  <c r="AJ77" i="1" a="1"/>
  <c r="AJ77" i="1" s="1"/>
  <c r="AK77" i="1" a="1"/>
  <c r="AK77" i="1" s="1"/>
  <c r="AJ205" i="1" a="1"/>
  <c r="AJ205" i="1" s="1"/>
  <c r="AK205" i="1" a="1"/>
  <c r="AK205" i="1" s="1"/>
  <c r="AJ333" i="1" a="1"/>
  <c r="AJ333" i="1" s="1"/>
  <c r="AK333" i="1" a="1"/>
  <c r="AK333" i="1" s="1"/>
  <c r="AJ461" i="1" a="1"/>
  <c r="AJ461" i="1" s="1"/>
  <c r="AK461" i="1" a="1"/>
  <c r="AK461" i="1" s="1"/>
  <c r="AK424" i="1" a="1"/>
  <c r="AK424" i="1" s="1"/>
  <c r="AJ424" i="1" a="1"/>
  <c r="AJ424" i="1" s="1"/>
  <c r="AJ126" i="1" a="1"/>
  <c r="AJ126" i="1" s="1"/>
  <c r="AK126" i="1" a="1"/>
  <c r="AK126" i="1" s="1"/>
  <c r="AJ254" i="1" a="1"/>
  <c r="AJ254" i="1" s="1"/>
  <c r="AK254" i="1" a="1"/>
  <c r="AK254" i="1" s="1"/>
  <c r="AJ382" i="1" a="1"/>
  <c r="AJ382" i="1" s="1"/>
  <c r="AK382" i="1" a="1"/>
  <c r="AK382" i="1" s="1"/>
  <c r="AJ95" i="1" a="1"/>
  <c r="AJ95" i="1" s="1"/>
  <c r="AK95" i="1" a="1"/>
  <c r="AK95" i="1" s="1"/>
  <c r="AJ223" i="1" a="1"/>
  <c r="AJ223" i="1" s="1"/>
  <c r="AK223" i="1" a="1"/>
  <c r="AK223" i="1" s="1"/>
  <c r="AJ351" i="1" a="1"/>
  <c r="AJ351" i="1" s="1"/>
  <c r="AK351" i="1" a="1"/>
  <c r="AK351" i="1" s="1"/>
  <c r="AJ479" i="1" a="1"/>
  <c r="AJ479" i="1" s="1"/>
  <c r="AK479" i="1" a="1"/>
  <c r="AK479" i="1" s="1"/>
  <c r="AK342" i="1" a="1"/>
  <c r="AK342" i="1" s="1"/>
  <c r="AJ342" i="1" a="1"/>
  <c r="AJ342" i="1" s="1"/>
  <c r="AJ48" i="1" a="1"/>
  <c r="AJ48" i="1" s="1"/>
  <c r="AK48" i="1" a="1"/>
  <c r="AK48" i="1" s="1"/>
  <c r="AJ176" i="1" a="1"/>
  <c r="AJ176" i="1" s="1"/>
  <c r="AK176" i="1" a="1"/>
  <c r="AK176" i="1" s="1"/>
  <c r="AJ304" i="1" a="1"/>
  <c r="AJ304" i="1" s="1"/>
  <c r="AK304" i="1" a="1"/>
  <c r="AK304" i="1" s="1"/>
  <c r="AJ432" i="1" a="1"/>
  <c r="AJ432" i="1" s="1"/>
  <c r="AK432" i="1" a="1"/>
  <c r="AK432" i="1" s="1"/>
  <c r="AJ481" i="1" a="1"/>
  <c r="AJ481" i="1" s="1"/>
  <c r="AK481" i="1" a="1"/>
  <c r="AK481" i="1" s="1"/>
  <c r="AJ81" i="1" a="1"/>
  <c r="AJ81" i="1" s="1"/>
  <c r="AK81" i="1" a="1"/>
  <c r="AK81" i="1" s="1"/>
  <c r="AJ209" i="1" a="1"/>
  <c r="AJ209" i="1" s="1"/>
  <c r="AK209" i="1" a="1"/>
  <c r="AK209" i="1" s="1"/>
  <c r="AJ337" i="1" a="1"/>
  <c r="AJ337" i="1" s="1"/>
  <c r="AK337" i="1" a="1"/>
  <c r="AK337" i="1" s="1"/>
  <c r="AK454" i="1" a="1"/>
  <c r="AK454" i="1" s="1"/>
  <c r="AJ454" i="1" a="1"/>
  <c r="AJ454" i="1" s="1"/>
  <c r="AK50" i="1" a="1"/>
  <c r="AK50" i="1" s="1"/>
  <c r="AJ50" i="1" a="1"/>
  <c r="AJ50" i="1" s="1"/>
  <c r="AK178" i="1" a="1"/>
  <c r="AK178" i="1" s="1"/>
  <c r="AJ178" i="1" a="1"/>
  <c r="AJ178" i="1" s="1"/>
  <c r="AJ306" i="1" a="1"/>
  <c r="AJ306" i="1" s="1"/>
  <c r="AK306" i="1" a="1"/>
  <c r="AK306" i="1" s="1"/>
  <c r="AK434" i="1" a="1"/>
  <c r="AK434" i="1" s="1"/>
  <c r="AJ434" i="1" a="1"/>
  <c r="AJ434" i="1" s="1"/>
  <c r="AJ67" i="1" a="1"/>
  <c r="AJ67" i="1" s="1"/>
  <c r="AK67" i="1" a="1"/>
  <c r="AK67" i="1" s="1"/>
  <c r="AJ195" i="1" a="1"/>
  <c r="AJ195" i="1" s="1"/>
  <c r="AK195" i="1" a="1"/>
  <c r="AK195" i="1" s="1"/>
  <c r="AJ323" i="1" a="1"/>
  <c r="AJ323" i="1" s="1"/>
  <c r="AK323" i="1" a="1"/>
  <c r="AK323" i="1" s="1"/>
  <c r="AK422" i="1" a="1"/>
  <c r="AK422" i="1" s="1"/>
  <c r="AJ422" i="1" a="1"/>
  <c r="AJ422" i="1" s="1"/>
  <c r="AJ36" i="1" a="1"/>
  <c r="AJ36" i="1" s="1"/>
  <c r="AK36" i="1" a="1"/>
  <c r="AK36" i="1" s="1"/>
  <c r="AJ164" i="1" a="1"/>
  <c r="AJ164" i="1" s="1"/>
  <c r="AK164" i="1" a="1"/>
  <c r="AK164" i="1" s="1"/>
  <c r="AJ292" i="1" a="1"/>
  <c r="AJ292" i="1" s="1"/>
  <c r="AK292" i="1" a="1"/>
  <c r="AK292" i="1" s="1"/>
  <c r="AJ420" i="1" a="1"/>
  <c r="AJ420" i="1" s="1"/>
  <c r="AK420" i="1" a="1"/>
  <c r="AK420" i="1" s="1"/>
  <c r="AK38" i="1" a="1"/>
  <c r="AK38" i="1" s="1"/>
  <c r="AJ38" i="1" a="1"/>
  <c r="AJ38" i="1" s="1"/>
  <c r="AK438" i="1" a="1"/>
  <c r="AK438" i="1" s="1"/>
  <c r="AJ438" i="1" a="1"/>
  <c r="AJ438" i="1" s="1"/>
  <c r="AK37" i="1" a="1"/>
  <c r="AK37" i="1" s="1"/>
  <c r="AJ37" i="1" a="1"/>
  <c r="AJ37" i="1" s="1"/>
  <c r="AJ165" i="1" a="1"/>
  <c r="AJ165" i="1" s="1"/>
  <c r="AK165" i="1" a="1"/>
  <c r="AK165" i="1" s="1"/>
  <c r="AK293" i="1" a="1"/>
  <c r="AK293" i="1" s="1"/>
  <c r="AJ293" i="1" a="1"/>
  <c r="AJ293" i="1" s="1"/>
  <c r="AK421" i="1" a="1"/>
  <c r="AK421" i="1" s="1"/>
  <c r="AJ421" i="1" a="1"/>
  <c r="AJ421" i="1" s="1"/>
  <c r="AK166" i="1" a="1"/>
  <c r="AK166" i="1" s="1"/>
  <c r="AJ166" i="1" a="1"/>
  <c r="AJ166" i="1" s="1"/>
  <c r="AK168" i="1" a="1"/>
  <c r="AK168" i="1" s="1"/>
  <c r="AJ168" i="1" a="1"/>
  <c r="AJ168" i="1" s="1"/>
  <c r="AK73" i="1" a="1"/>
  <c r="AK73" i="1" s="1"/>
  <c r="AJ73" i="1" a="1"/>
  <c r="AJ73" i="1" s="1"/>
  <c r="AK329" i="1" a="1"/>
  <c r="AK329" i="1" s="1"/>
  <c r="AJ329" i="1" a="1"/>
  <c r="AJ329" i="1" s="1"/>
  <c r="AK26" i="1" a="1"/>
  <c r="AK26" i="1" s="1"/>
  <c r="AJ26" i="1" a="1"/>
  <c r="AJ26" i="1" s="1"/>
  <c r="AK282" i="1" a="1"/>
  <c r="AK282" i="1" s="1"/>
  <c r="AJ282" i="1" a="1"/>
  <c r="AJ282" i="1" s="1"/>
  <c r="AJ459" i="1" a="1"/>
  <c r="AJ459" i="1" s="1"/>
  <c r="AK459" i="1" a="1"/>
  <c r="AK459" i="1" s="1"/>
  <c r="AJ27" i="1" a="1"/>
  <c r="AJ27" i="1" s="1"/>
  <c r="AK27" i="1" a="1"/>
  <c r="AK27" i="1" s="1"/>
  <c r="AJ155" i="1" a="1"/>
  <c r="AJ155" i="1" s="1"/>
  <c r="AK155" i="1" a="1"/>
  <c r="AK155" i="1" s="1"/>
  <c r="AJ283" i="1" a="1"/>
  <c r="AJ283" i="1" s="1"/>
  <c r="AK283" i="1" a="1"/>
  <c r="AK283" i="1" s="1"/>
  <c r="AJ411" i="1" a="1"/>
  <c r="AJ411" i="1" s="1"/>
  <c r="AK411" i="1" a="1"/>
  <c r="AK411" i="1" s="1"/>
  <c r="AK392" i="1" a="1"/>
  <c r="AK392" i="1" s="1"/>
  <c r="AJ392" i="1" a="1"/>
  <c r="AJ392" i="1" s="1"/>
  <c r="AJ375" i="1" a="1"/>
  <c r="AJ375" i="1" s="1"/>
  <c r="AJ93" i="1" a="1"/>
  <c r="AJ93" i="1" s="1"/>
  <c r="AK93" i="1" a="1"/>
  <c r="AK93" i="1" s="1"/>
  <c r="AJ221" i="1" a="1"/>
  <c r="AJ221" i="1" s="1"/>
  <c r="AK221" i="1" a="1"/>
  <c r="AK221" i="1" s="1"/>
  <c r="AJ349" i="1" a="1"/>
  <c r="AJ349" i="1" s="1"/>
  <c r="AK349" i="1" a="1"/>
  <c r="AK349" i="1" s="1"/>
  <c r="AJ477" i="1" a="1"/>
  <c r="AJ477" i="1" s="1"/>
  <c r="AK477" i="1" a="1"/>
  <c r="AK477" i="1" s="1"/>
  <c r="AJ14" i="1" a="1"/>
  <c r="AJ14" i="1" s="1"/>
  <c r="AK14" i="1" a="1"/>
  <c r="AK14" i="1" s="1"/>
  <c r="AJ142" i="1" a="1"/>
  <c r="AJ142" i="1" s="1"/>
  <c r="AK142" i="1" a="1"/>
  <c r="AK142" i="1" s="1"/>
  <c r="AJ270" i="1" a="1"/>
  <c r="AJ270" i="1" s="1"/>
  <c r="AK270" i="1" a="1"/>
  <c r="AK270" i="1" s="1"/>
  <c r="AJ398" i="1" a="1"/>
  <c r="AJ398" i="1" s="1"/>
  <c r="AK398" i="1" a="1"/>
  <c r="AK398" i="1" s="1"/>
  <c r="AK200" i="1" a="1"/>
  <c r="AK200" i="1" s="1"/>
  <c r="AJ200" i="1" a="1"/>
  <c r="AJ200" i="1" s="1"/>
  <c r="AJ111" i="1" a="1"/>
  <c r="AJ111" i="1" s="1"/>
  <c r="AK111" i="1" a="1"/>
  <c r="AK111" i="1" s="1"/>
  <c r="AJ239" i="1" a="1"/>
  <c r="AJ239" i="1" s="1"/>
  <c r="AK239" i="1" a="1"/>
  <c r="AK239" i="1" s="1"/>
  <c r="AJ367" i="1" a="1"/>
  <c r="AJ367" i="1" s="1"/>
  <c r="AK367" i="1" a="1"/>
  <c r="AK367" i="1" s="1"/>
  <c r="AJ495" i="1" a="1"/>
  <c r="AJ495" i="1" s="1"/>
  <c r="AK495" i="1" a="1"/>
  <c r="AK495" i="1" s="1"/>
  <c r="AK486" i="1" a="1"/>
  <c r="AK486" i="1" s="1"/>
  <c r="AJ486" i="1" a="1"/>
  <c r="AJ486" i="1" s="1"/>
  <c r="AJ64" i="1" a="1"/>
  <c r="AJ64" i="1" s="1"/>
  <c r="AK64" i="1" a="1"/>
  <c r="AK64" i="1" s="1"/>
  <c r="AJ192" i="1" a="1"/>
  <c r="AJ192" i="1" s="1"/>
  <c r="AK192" i="1" a="1"/>
  <c r="AK192" i="1" s="1"/>
  <c r="AJ320" i="1" a="1"/>
  <c r="AJ320" i="1" s="1"/>
  <c r="AK320" i="1" a="1"/>
  <c r="AK320" i="1" s="1"/>
  <c r="AJ448" i="1" a="1"/>
  <c r="AJ448" i="1" s="1"/>
  <c r="AK448" i="1" a="1"/>
  <c r="AK448" i="1" s="1"/>
  <c r="AK498" i="1" a="1"/>
  <c r="AK498" i="1" s="1"/>
  <c r="AJ498" i="1" a="1"/>
  <c r="AJ498" i="1" s="1"/>
  <c r="AK216" i="1" a="1"/>
  <c r="AK216" i="1" s="1"/>
  <c r="AJ216" i="1" a="1"/>
  <c r="AJ216" i="1" s="1"/>
  <c r="AJ97" i="1" a="1"/>
  <c r="AJ97" i="1" s="1"/>
  <c r="AK97" i="1" a="1"/>
  <c r="AK97" i="1" s="1"/>
  <c r="AJ225" i="1" a="1"/>
  <c r="AJ225" i="1" s="1"/>
  <c r="AK225" i="1" a="1"/>
  <c r="AK225" i="1" s="1"/>
  <c r="AJ369" i="1" a="1"/>
  <c r="AJ369" i="1" s="1"/>
  <c r="AK369" i="1" a="1"/>
  <c r="AK369" i="1" s="1"/>
  <c r="AJ119" i="1" a="1"/>
  <c r="AJ119" i="1" s="1"/>
  <c r="AK66" i="1" a="1"/>
  <c r="AK66" i="1" s="1"/>
  <c r="AJ66" i="1" a="1"/>
  <c r="AJ66" i="1" s="1"/>
  <c r="AK194" i="1" a="1"/>
  <c r="AK194" i="1" s="1"/>
  <c r="AJ194" i="1" a="1"/>
  <c r="AJ194" i="1" s="1"/>
  <c r="AK322" i="1" a="1"/>
  <c r="AK322" i="1" s="1"/>
  <c r="AJ322" i="1" a="1"/>
  <c r="AJ322" i="1" s="1"/>
  <c r="AJ450" i="1" a="1"/>
  <c r="AJ450" i="1" s="1"/>
  <c r="AK450" i="1" a="1"/>
  <c r="AK450" i="1" s="1"/>
  <c r="AJ83" i="1" a="1"/>
  <c r="AJ83" i="1" s="1"/>
  <c r="AK83" i="1" a="1"/>
  <c r="AK83" i="1" s="1"/>
  <c r="AJ211" i="1" a="1"/>
  <c r="AJ211" i="1" s="1"/>
  <c r="AK211" i="1" a="1"/>
  <c r="AK211" i="1" s="1"/>
  <c r="AJ339" i="1" a="1"/>
  <c r="AJ339" i="1" s="1"/>
  <c r="AK339" i="1" a="1"/>
  <c r="AK339" i="1" s="1"/>
  <c r="AJ52" i="1" a="1"/>
  <c r="AJ52" i="1" s="1"/>
  <c r="AK52" i="1" a="1"/>
  <c r="AK52" i="1" s="1"/>
  <c r="AJ180" i="1" a="1"/>
  <c r="AJ180" i="1" s="1"/>
  <c r="AK180" i="1" a="1"/>
  <c r="AK180" i="1" s="1"/>
  <c r="AJ308" i="1" a="1"/>
  <c r="AJ308" i="1" s="1"/>
  <c r="AK308" i="1" a="1"/>
  <c r="AK308" i="1" s="1"/>
  <c r="AJ436" i="1" a="1"/>
  <c r="AJ436" i="1" s="1"/>
  <c r="AK436" i="1" a="1"/>
  <c r="AK436" i="1" s="1"/>
  <c r="AK70" i="1" a="1"/>
  <c r="AK70" i="1" s="1"/>
  <c r="AJ70" i="1" a="1"/>
  <c r="AJ70" i="1" s="1"/>
  <c r="AK55" i="1" a="1"/>
  <c r="AK55" i="1" s="1"/>
  <c r="AK53" i="1" a="1"/>
  <c r="AK53" i="1" s="1"/>
  <c r="AJ53" i="1" a="1"/>
  <c r="AJ53" i="1" s="1"/>
  <c r="AK181" i="1" a="1"/>
  <c r="AK181" i="1" s="1"/>
  <c r="AJ181" i="1" a="1"/>
  <c r="AJ181" i="1" s="1"/>
  <c r="AK309" i="1" a="1"/>
  <c r="AK309" i="1" s="1"/>
  <c r="AJ309" i="1" a="1"/>
  <c r="AJ309" i="1" s="1"/>
  <c r="AK437" i="1" a="1"/>
  <c r="AK437" i="1" s="1"/>
  <c r="AJ437" i="1" a="1"/>
  <c r="AJ437" i="1" s="1"/>
  <c r="AK198" i="1" a="1"/>
  <c r="AK198" i="1" s="1"/>
  <c r="AJ198" i="1" a="1"/>
  <c r="AJ198" i="1" s="1"/>
  <c r="AK488" i="1" a="1"/>
  <c r="AK488" i="1" s="1"/>
  <c r="AJ488" i="1" a="1"/>
  <c r="AJ488" i="1" s="1"/>
  <c r="AK10" i="1" a="1"/>
  <c r="AK10" i="1" s="1"/>
  <c r="AJ10" i="1" a="1"/>
  <c r="AJ10" i="1" s="1"/>
  <c r="AK327" i="1" l="1" a="1"/>
  <c r="AK327" i="1" s="1"/>
  <c r="AJ279" i="1" a="1"/>
  <c r="AJ279" i="1" s="1"/>
  <c r="AK71" i="1" a="1"/>
  <c r="AK71" i="1" s="1"/>
  <c r="AJ439" i="1" a="1"/>
  <c r="AJ439" i="1" s="1"/>
  <c r="AJ423" i="1" a="1"/>
  <c r="AJ423" i="1" s="1"/>
  <c r="AJ295" i="1" a="1"/>
  <c r="AJ295" i="1" s="1"/>
  <c r="AK407" i="1" a="1"/>
  <c r="AK407" i="1" s="1"/>
  <c r="AJ471" i="1" a="1"/>
  <c r="AJ471" i="1" s="1"/>
  <c r="AJ87" i="1" a="1"/>
  <c r="AJ87" i="1" s="1"/>
  <c r="AJ23" i="1" a="1"/>
  <c r="AJ23" i="1" s="1"/>
  <c r="AK215" i="1" a="1"/>
  <c r="AK215" i="1" s="1"/>
  <c r="AJ263" i="1" a="1"/>
  <c r="AJ263" i="1" s="1"/>
  <c r="AK231" i="1" a="1"/>
  <c r="AK231" i="1" s="1"/>
  <c r="AJ103" i="1" a="1"/>
  <c r="AJ103" i="1" s="1"/>
  <c r="AJ183" i="1" a="1"/>
  <c r="AJ183" i="1" s="1"/>
  <c r="AJ357" i="1" a="1"/>
  <c r="AJ357" i="1" s="1"/>
  <c r="AJ485" i="1" a="1"/>
  <c r="AJ485" i="1" s="1"/>
  <c r="AK453" i="1" a="1"/>
  <c r="AK453" i="1" s="1"/>
  <c r="AJ39" i="1" a="1"/>
  <c r="AJ39" i="1" s="1"/>
  <c r="AJ503" i="1" a="1"/>
  <c r="AJ503" i="1" s="1"/>
  <c r="AJ151" i="1" a="1"/>
  <c r="AJ151" i="1" s="1"/>
  <c r="AJ199" i="1" a="1"/>
  <c r="AJ199" i="1" s="1"/>
  <c r="AJ247" i="1" a="1"/>
  <c r="AJ247" i="1" s="1"/>
  <c r="AK213" i="1" a="1"/>
  <c r="AK213" i="1" s="1"/>
  <c r="AJ343" i="1" a="1"/>
  <c r="AJ343" i="1" s="1"/>
  <c r="AJ197" i="1" a="1"/>
  <c r="AJ197" i="1" s="1"/>
  <c r="AJ135" i="1" a="1"/>
  <c r="AJ135" i="1" s="1"/>
  <c r="AJ359" i="1" a="1"/>
  <c r="AJ359" i="1" s="1"/>
  <c r="AJ455" i="1" a="1"/>
  <c r="AJ455" i="1" s="1"/>
  <c r="AJ391" i="1" a="1"/>
  <c r="AJ391" i="1" s="1"/>
  <c r="AJ69" i="1" a="1"/>
  <c r="AJ69" i="1" s="1"/>
  <c r="AK140" i="1" a="1"/>
  <c r="AK140" i="1" s="1"/>
  <c r="AK428" i="1" a="1"/>
  <c r="AK428" i="1" s="1"/>
  <c r="AK172" i="1" a="1"/>
  <c r="AK172" i="1" s="1"/>
  <c r="AK220" i="1" a="1"/>
  <c r="AK220" i="1" s="1"/>
  <c r="AK76" i="1" a="1"/>
  <c r="AK76" i="1" s="1"/>
  <c r="AJ444" i="1" a="1"/>
  <c r="AJ444" i="1" s="1"/>
  <c r="AK316" i="1" a="1"/>
  <c r="AK316" i="1" s="1"/>
  <c r="AJ380" i="1" a="1"/>
  <c r="AJ380" i="1" s="1"/>
  <c r="AK300" i="1" a="1"/>
  <c r="AK300" i="1" s="1"/>
  <c r="AK92" i="1" a="1"/>
  <c r="AK92" i="1" s="1"/>
  <c r="AJ249" i="1" a="1"/>
  <c r="AJ249" i="1" s="1"/>
  <c r="AJ489" i="1" a="1"/>
  <c r="AJ489" i="1" s="1"/>
  <c r="AK457" i="1" a="1"/>
  <c r="AK457" i="1" s="1"/>
  <c r="AK252" i="1" a="1"/>
  <c r="AK252" i="1" s="1"/>
  <c r="AK188" i="1" a="1"/>
  <c r="AK188" i="1" s="1"/>
  <c r="AJ361" i="1" a="1"/>
  <c r="AJ361" i="1" s="1"/>
  <c r="AK124" i="1" a="1"/>
  <c r="AK124" i="1" s="1"/>
  <c r="AK44" i="1" a="1"/>
  <c r="AK44" i="1" s="1"/>
  <c r="AK60" i="1" a="1"/>
  <c r="AK60" i="1" s="1"/>
  <c r="AK508" i="1" a="1"/>
  <c r="AK508" i="1" s="1"/>
  <c r="AK396" i="1" a="1"/>
  <c r="AK396" i="1" s="1"/>
  <c r="AJ233" i="1" a="1"/>
  <c r="AJ233" i="1" s="1"/>
  <c r="AK364" i="1" a="1"/>
  <c r="AK364" i="1" s="1"/>
  <c r="AK412" i="1" a="1"/>
  <c r="AK412" i="1" s="1"/>
  <c r="AK492" i="1" a="1"/>
  <c r="AK492" i="1" s="1"/>
  <c r="AJ105" i="1" a="1"/>
  <c r="AJ105" i="1" s="1"/>
  <c r="AK236" i="1" a="1"/>
  <c r="AK236" i="1" s="1"/>
  <c r="AK268" i="1" a="1"/>
  <c r="AK268" i="1" s="1"/>
  <c r="AK460" i="1" a="1"/>
  <c r="AK460" i="1" s="1"/>
  <c r="AK284" i="1" a="1"/>
  <c r="AK284" i="1" s="1"/>
  <c r="AK156" i="1" a="1"/>
  <c r="AK15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<sst xmlns="http://schemas.openxmlformats.org/spreadsheetml/2006/main" count="366" uniqueCount="214">
  <si>
    <t>Termék EAN / GTIN kód</t>
  </si>
  <si>
    <t>Termék neve</t>
  </si>
  <si>
    <t>Termék rövid neve</t>
  </si>
  <si>
    <t>Előző EAN kód</t>
  </si>
  <si>
    <t>Bevonat</t>
  </si>
  <si>
    <t>Márkanév</t>
  </si>
  <si>
    <t>Almárka</t>
  </si>
  <si>
    <t>Funkcionális név</t>
  </si>
  <si>
    <t>Változat</t>
  </si>
  <si>
    <t>Gyártó neve</t>
  </si>
  <si>
    <t>Termék tömege kupak nélkül</t>
  </si>
  <si>
    <t>Kupak tömege</t>
  </si>
  <si>
    <t>Termék magassága kupak nélkül</t>
  </si>
  <si>
    <t>Termék magassága kupakkal</t>
  </si>
  <si>
    <t>Termék átmérője (legnagyobb szélesség)</t>
  </si>
  <si>
    <t>Szélesség (mm)</t>
  </si>
  <si>
    <t>Mélység (mm)</t>
  </si>
  <si>
    <t>Termék űrtartalma (ml)</t>
  </si>
  <si>
    <t>Bruttó tömeg (g)</t>
  </si>
  <si>
    <t>Termék csomagolási (hierarchia) szintje</t>
  </si>
  <si>
    <t>Újrahasznosított anyag tartalom (%)</t>
  </si>
  <si>
    <t>Anyag típusa</t>
  </si>
  <si>
    <t>Többutas</t>
  </si>
  <si>
    <t>Palacktest / doboztest színe töltetlenül</t>
  </si>
  <si>
    <t>Tejtartalom (%)</t>
  </si>
  <si>
    <t>Kupak típusa</t>
  </si>
  <si>
    <t>Kupak anyaga</t>
  </si>
  <si>
    <t>Ital kategória</t>
  </si>
  <si>
    <t>Visszaváltási díj</t>
  </si>
  <si>
    <t>Tervezett éves értékesítési mennyiség</t>
  </si>
  <si>
    <t>Kapcsolat a termékhez</t>
  </si>
  <si>
    <t>Magasabb szintű csomagolás GTIN</t>
  </si>
  <si>
    <t>Mennyiség</t>
  </si>
  <si>
    <t>Regisztrált termék EAN / GTIN kódja
Ha a GS1 tömegesen generálja az új azonosítószámokat önnek, úgy ezt a mezőt hagyja üresen!</t>
  </si>
  <si>
    <t>Termék teljes megnevezése (automatikusan összeállított mező)</t>
  </si>
  <si>
    <t>TRUE, amennyiben a termék rendelkezik UV, CO2 vagy O2 bevonattal</t>
  </si>
  <si>
    <t>A töltetlen palacktest / doboztest tömege címkével, kupak és egyéb csomagolás nélkül grammban (1-2000) (egész grammra kerekítve)</t>
  </si>
  <si>
    <t>A kupak tömege grammban (1-100) (egész grammra kerekítve)</t>
  </si>
  <si>
    <t>A palacktest / doboztest magassága kupak nélkül milliméterben (20-700) (egész milliméterre kerekítve)</t>
  </si>
  <si>
    <t>A palacktest / doboztest magassága kupakkal, bontatlan csomagolásban milliméterben (20-750) (egész milliméterre kerekítve)</t>
  </si>
  <si>
    <t>A palacktest / doboztest átmérője a legszélesebb ponton (téglatest esetén átlós szélesség) milliméterben (10-500) (egész milliméterre kerekítve)</t>
  </si>
  <si>
    <t>A termék előlapjának legnagyobb befoglaló szélessége</t>
  </si>
  <si>
    <t>A termék előlapjától a hátlapjáig mért legnagyobb befoglaló mélysége (hengeres csomagolások esetén megegyezik a szélességgel)</t>
  </si>
  <si>
    <t>A termék névleges űrtartalma (folyadék csomagoláson feltüntetett űrtartalma) milliliterben (1-6000) (egész milliliterre kerekítve)</t>
  </si>
  <si>
    <t>Válasszon</t>
  </si>
  <si>
    <t>A termék újrahasznosított anyagtartalmának százaléka. (amennyiben ismert) (0-100)</t>
  </si>
  <si>
    <t>Kérem válasszon</t>
  </si>
  <si>
    <t>Folyadék tejtartalma százalékban. (0-100) (Kérjük, csak tejet nem tartalmazó terméket regisztráljon!)</t>
  </si>
  <si>
    <t>Többutas termékek esetén HUF-ban (10-500) (Egyutas termékek esetén a rendszer automatikusan kitölti.</t>
  </si>
  <si>
    <t>A terméket regisztráló első forgalmazó gyártója vagy importőre a terméknek</t>
  </si>
  <si>
    <t>Az ezt a terméket tartalmazó következő önállóan azonosítandó csomagolási szint GTIN azonosítószáma, pl. ha jelenleg egy fogyasztói kiszerelésű palack adatait rögzíti, annak a kartonnak/ zsugornak az azonosítóját írja ide, amelyre azt csomagolja.</t>
  </si>
  <si>
    <t>E termék mennyisége a magasabb szintű csomagolásban (darab).</t>
  </si>
  <si>
    <t>alfanumerikus</t>
  </si>
  <si>
    <t>választható értékek</t>
  </si>
  <si>
    <t>szám</t>
  </si>
  <si>
    <t>ean</t>
  </si>
  <si>
    <t>name</t>
  </si>
  <si>
    <t>shortName</t>
  </si>
  <si>
    <t>previousEan</t>
  </si>
  <si>
    <t>barrier</t>
  </si>
  <si>
    <t>trademark</t>
  </si>
  <si>
    <t>subBrand_gs1</t>
  </si>
  <si>
    <t>functionalName_gs1</t>
  </si>
  <si>
    <t>variant_gs1</t>
  </si>
  <si>
    <t>manufacturer</t>
  </si>
  <si>
    <t>weight</t>
  </si>
  <si>
    <t>weightOfCap</t>
  </si>
  <si>
    <t>heightWithoutCap</t>
  </si>
  <si>
    <t>heightWithCap</t>
  </si>
  <si>
    <t>width</t>
  </si>
  <si>
    <t>width_gs1</t>
  </si>
  <si>
    <t>depth_gs1</t>
  </si>
  <si>
    <t>volume</t>
  </si>
  <si>
    <t>grossWeight_gs1</t>
  </si>
  <si>
    <t>tradeItemUnitDescriptor_gs1</t>
  </si>
  <si>
    <t>recycledMaterialPercentage</t>
  </si>
  <si>
    <t>materialType</t>
  </si>
  <si>
    <t>isRefillable</t>
  </si>
  <si>
    <t>color</t>
  </si>
  <si>
    <t>subType</t>
  </si>
  <si>
    <t>milkPercentage</t>
  </si>
  <si>
    <t>capType</t>
  </si>
  <si>
    <t>capMaterial</t>
  </si>
  <si>
    <t>drinkCategory</t>
  </si>
  <si>
    <t>deposit</t>
  </si>
  <si>
    <t>averageAnnualSalesCount</t>
  </si>
  <si>
    <t>relationToEan</t>
  </si>
  <si>
    <t>parentGtin</t>
  </si>
  <si>
    <t>count</t>
  </si>
  <si>
    <t>HasValue</t>
  </si>
  <si>
    <t>IsComplete</t>
  </si>
  <si>
    <t>pl. Fanta
Karakterlimit: 70</t>
  </si>
  <si>
    <t>Termék rövidített neve, ami megjelenik az automatákon, és tartalmazza az űrtartalmat, anyagtípust és a márkanevet.
Karakterlimit: 25</t>
  </si>
  <si>
    <t>A márkanév második szintje, ami lehet akár védjegy is, pl. klasszikus, Cabernet Sauvignon stb.
Karakterlimit: 70</t>
  </si>
  <si>
    <t>Eltérő tulajdonság, mely megkülönbözteti a termékeket ugyanazon márkájú vagy méretű termékektől, pl. sajátos tulajdonság, illat, íz.
Karakterlimit: 100</t>
  </si>
  <si>
    <t>A kereskedelmi áru funkcionalitásához kapcsolódó, rövid, összefoglaló név.
Például: természetes ásványvíz, szénsavas üdítőital stb.
Karakterlimit: 35</t>
  </si>
  <si>
    <t>Gyártó cég neve, ahol az italterméket előállítják
Karakterlimit: 200</t>
  </si>
  <si>
    <t>Cardinality</t>
  </si>
  <si>
    <t>MaxLength</t>
  </si>
  <si>
    <t>MaxValue</t>
  </si>
  <si>
    <t>MinValue</t>
  </si>
  <si>
    <t>Termék előző EAN kódja, amennyiben módosult.
Az azonosítószám szerkezeti ellenőrzését a GS1 végzi.</t>
  </si>
  <si>
    <t>barrierL</t>
  </si>
  <si>
    <t>Tartalmaz</t>
  </si>
  <si>
    <t>Nem tartalmaz</t>
  </si>
  <si>
    <t>materialTypeL</t>
  </si>
  <si>
    <t>Műanyag</t>
  </si>
  <si>
    <t>Fém</t>
  </si>
  <si>
    <t>Üveg</t>
  </si>
  <si>
    <t>isRefillableL</t>
  </si>
  <si>
    <t>Egyutas</t>
  </si>
  <si>
    <t>műanyag, színe víztiszta</t>
  </si>
  <si>
    <t>műanyag, színe kék</t>
  </si>
  <si>
    <t>műanyag, színe zöld</t>
  </si>
  <si>
    <t>műanyag, színe sárga</t>
  </si>
  <si>
    <t>műanyag, színe egyéb (nem tartozik bele a többi műanyag színkategóriába)</t>
  </si>
  <si>
    <t>műanyag, színe opál</t>
  </si>
  <si>
    <t>colorPlastic</t>
  </si>
  <si>
    <t>alumínium (bármilyen színben)</t>
  </si>
  <si>
    <t>fém (nem alumínium, bármilyen színben)</t>
  </si>
  <si>
    <t>colorMetal</t>
  </si>
  <si>
    <t>üveg, színe színtelen átlátszó</t>
  </si>
  <si>
    <t>üveg, színe zöld</t>
  </si>
  <si>
    <t>üveg, színe barna</t>
  </si>
  <si>
    <t>üveg, színe kék</t>
  </si>
  <si>
    <t>üveg, színe egyéb (nem tartozik bele a többi üveg színkategóriába)</t>
  </si>
  <si>
    <t>colorGlass</t>
  </si>
  <si>
    <t>egyéb szín</t>
  </si>
  <si>
    <t>alumínium</t>
  </si>
  <si>
    <t>vas</t>
  </si>
  <si>
    <t>egyéb fém</t>
  </si>
  <si>
    <t>üveg</t>
  </si>
  <si>
    <t>nagy sűrűségű polietilén</t>
  </si>
  <si>
    <t>polietilén tereftalát</t>
  </si>
  <si>
    <t>alacsony sűrűségű polietilén</t>
  </si>
  <si>
    <t>polipropilén</t>
  </si>
  <si>
    <t>polisztirol</t>
  </si>
  <si>
    <t>egyéb</t>
  </si>
  <si>
    <t>subTypeMetal</t>
  </si>
  <si>
    <t>subTypeGlass</t>
  </si>
  <si>
    <t>subTypePlastic</t>
  </si>
  <si>
    <t>capTypeL</t>
  </si>
  <si>
    <t>csavaros fém</t>
  </si>
  <si>
    <t>csavaros műanyag</t>
  </si>
  <si>
    <t>fém koronazár (söröskupak)</t>
  </si>
  <si>
    <t>műanyag dugó</t>
  </si>
  <si>
    <t>parafa dugó</t>
  </si>
  <si>
    <t>csatos zár</t>
  </si>
  <si>
    <t>sport (sportcap)</t>
  </si>
  <si>
    <t>capMaterialL</t>
  </si>
  <si>
    <t>polietilén (egyéb)</t>
  </si>
  <si>
    <t>drinkCategoryL</t>
  </si>
  <si>
    <t>Sör</t>
  </si>
  <si>
    <t>Bor</t>
  </si>
  <si>
    <t>Energiaital</t>
  </si>
  <si>
    <t>Víz</t>
  </si>
  <si>
    <t>Ízesített ital</t>
  </si>
  <si>
    <t>Gyümölcslé</t>
  </si>
  <si>
    <t>Alkoholos termék, ami nem tartozik sem a sör, sem a bor kategóriába</t>
  </si>
  <si>
    <t>relationToEanL</t>
  </si>
  <si>
    <t>Gyártó</t>
  </si>
  <si>
    <t>Importőr</t>
  </si>
  <si>
    <t>tradeItemUnitDescriptor</t>
  </si>
  <si>
    <t>Alaptermék</t>
  </si>
  <si>
    <t>Gyűjtőkarton</t>
  </si>
  <si>
    <t>Raklap</t>
  </si>
  <si>
    <t>Belső vagy csoport csomagolás</t>
  </si>
  <si>
    <t>Kínáló/szállítási csomagolás</t>
  </si>
  <si>
    <t>Vegyes modul</t>
  </si>
  <si>
    <t>Szállítási rakomány</t>
  </si>
  <si>
    <t>Termék anyag altípusa</t>
  </si>
  <si>
    <t>üveg, egyéb szín</t>
  </si>
  <si>
    <t>GS1</t>
  </si>
  <si>
    <t>Lite</t>
  </si>
  <si>
    <t>teszt termék</t>
  </si>
  <si>
    <t>epres ízesítéssel</t>
  </si>
  <si>
    <t>GS1 Magyarország Nonprofit Zrt.</t>
  </si>
  <si>
    <t>ifCapPlastic1</t>
  </si>
  <si>
    <t>ifCapPlastic2</t>
  </si>
  <si>
    <t>parentValidation</t>
  </si>
  <si>
    <t>Mezőnév</t>
  </si>
  <si>
    <t>Kötelező?</t>
  </si>
  <si>
    <t>Hossz</t>
  </si>
  <si>
    <t>..14</t>
  </si>
  <si>
    <t>..500</t>
  </si>
  <si>
    <t>..70</t>
  </si>
  <si>
    <t>..35</t>
  </si>
  <si>
    <t>..100</t>
  </si>
  <si>
    <t>..200</t>
  </si>
  <si>
    <t>Érték</t>
  </si>
  <si>
    <t>1, vagy annál nagyobb</t>
  </si>
  <si>
    <t>1 - 2000</t>
  </si>
  <si>
    <t>1 - 100</t>
  </si>
  <si>
    <t>20 - 700</t>
  </si>
  <si>
    <t>20 - 750</t>
  </si>
  <si>
    <t>10 - 500</t>
  </si>
  <si>
    <t>1 - 6000</t>
  </si>
  <si>
    <t>0 - 100</t>
  </si>
  <si>
    <t>Leírás</t>
  </si>
  <si>
    <t>Válasszon a listából!</t>
  </si>
  <si>
    <t>A terméket regisztráló első forgalmazó gyártója vagy importőre a terméknek
Válasszon a listából!</t>
  </si>
  <si>
    <t>egész szám</t>
  </si>
  <si>
    <t>egyész szám</t>
  </si>
  <si>
    <t>5991234009875</t>
  </si>
  <si>
    <t>5991234009998</t>
  </si>
  <si>
    <t>Válassza ki, hogy a termék egy- vagy többutas (Többutas: újrahasználható kötelezően visszaváltási díjas)</t>
  </si>
  <si>
    <t>GS1 LT TESZT EPR 500ml</t>
  </si>
  <si>
    <t>A megtöltött termék csomagolással együtt mért bruttó tömege.
A bruttó tömeget egész számmal, grammban kifejezve adja meg.</t>
  </si>
  <si>
    <t>A termék újrahasznosított anyagtartalmának százaléka, legfeljebb két tizedesjegy pontossággal. (amennyiben ismert) (0-100)</t>
  </si>
  <si>
    <t>Folyadék tejtartalma százalékban. (0-100) (Kérjük, csak tejet nem tartalmazó terméket regisztráljon!)
Amennyiben tejet tartalmazó terméket visz fel, az nem jelenik majd meg a létrehozott CSV fájlban, mivel annak feltöltését a MOHU által kibocsátott útmutató nem engedélyezi.</t>
  </si>
  <si>
    <t>Termék darabszám,
legalább 1</t>
  </si>
  <si>
    <t>Adatok kitöltése</t>
  </si>
  <si>
    <t>Többutas termékek esetén HUF-ban (10-500) (Egyutas termékek esetén üresen kell hagyni).</t>
  </si>
  <si>
    <t>Kitöltési útmutató (v1.1.20240401)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</si>
</sst>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=0]&quot;Nem&quot;;[=1]&quot;Igen&quot;"/>
    <numFmt numFmtId="165" formatCode=";;;"/>
    <numFmt numFmtId="166" formatCode="[=0]&quot;Nem kötelező&quot;;[=1]&quot;Kötelező&quot;"/>
    <numFmt numFmtId="167" formatCode="General&quot;%&quot;"/>
  </numFmts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4" fillId="5" borderId="0">
      <alignment horizontal="center" vertical="center"/>
    </xf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0" fillId="3" borderId="0" xfId="0" applyFill="1" applyAlignment="1">
      <alignment vertical="top" wrapText="1"/>
    </xf>
    <xf numFmtId="0" fontId="0" fillId="4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0" fillId="0" borderId="0" xfId="0" applyNumberFormat="1"/>
    <xf numFmtId="165" fontId="0" fillId="0" borderId="0" xfId="0" applyNumberFormat="1" applyAlignment="1">
      <alignment vertical="top"/>
    </xf>
    <xf numFmtId="0" fontId="0" fillId="0" borderId="2" xfId="0" applyBorder="1" applyAlignment="1">
      <alignment vertical="top" wrapText="1"/>
    </xf>
    <xf numFmtId="164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0" fillId="6" borderId="2" xfId="0" applyFill="1" applyBorder="1" applyAlignment="1">
      <alignment vertical="top" wrapText="1"/>
    </xf>
    <xf numFmtId="164" fontId="0" fillId="6" borderId="3" xfId="0" applyNumberFormat="1" applyFill="1" applyBorder="1" applyAlignment="1">
      <alignment horizontal="left"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166" fontId="0" fillId="0" borderId="0" xfId="0" applyNumberFormat="1" applyAlignment="1">
      <alignment horizontal="left"/>
    </xf>
    <xf numFmtId="167" fontId="0" fillId="0" borderId="0" xfId="0" applyNumberFormat="1" applyAlignment="1" applyProtection="1">
      <alignment vertical="top" wrapText="1"/>
      <protection locked="0"/>
    </xf>
    <xf numFmtId="0" fontId="0" fillId="2" borderId="0" xfId="0" applyFill="1" applyAlignment="1" applyProtection="1">
      <alignment vertical="top" wrapText="1"/>
      <protection hidden="1"/>
    </xf>
    <xf numFmtId="49" fontId="0" fillId="2" borderId="0" xfId="0" applyNumberFormat="1" applyFill="1" applyAlignment="1" applyProtection="1">
      <alignment vertical="top" wrapText="1"/>
      <protection hidden="1"/>
    </xf>
    <xf numFmtId="167" fontId="0" fillId="2" borderId="0" xfId="0" applyNumberFormat="1" applyFill="1" applyAlignment="1" applyProtection="1">
      <alignment vertical="top" wrapText="1"/>
      <protection hidden="1"/>
    </xf>
    <xf numFmtId="0" fontId="5" fillId="5" borderId="0" xfId="1" applyFont="1">
      <alignment horizontal="center" vertical="center"/>
    </xf>
    <xf numFmtId="49" fontId="0" fillId="0" borderId="0" xfId="0" quotePrefix="1" applyNumberFormat="1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locked="0" hidden="1"/>
    </xf>
    <xf numFmtId="0" fontId="0" fillId="7" borderId="0" xfId="0" applyFill="1" applyAlignment="1" applyProtection="1">
      <alignment vertical="top" wrapText="1"/>
      <protection hidden="1"/>
    </xf>
    <xf numFmtId="0" fontId="3" fillId="0" borderId="0" xfId="0" applyFont="1"/>
  </cellXfs>
  <cellStyles count="2">
    <cellStyle name="Link" xfId="1" xr:uid="{115B91DB-262F-4687-AE2A-7FAEB9FC8E9E}"/>
    <cellStyle name="Normál" xfId="0" builtinId="0" customBuiltin="1"/>
  </cellStyles>
  <dxfs count="44"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numFmt numFmtId="168" formatCode="&quot;Pontosvessző nem használható! &quot;@"/>
      <fill>
        <patternFill>
          <bgColor rgb="FFFFCCCC"/>
        </patternFill>
      </fill>
    </dxf>
    <dxf>
      <numFmt numFmtId="0" formatCode="General"/>
      <alignment horizontal="general" vertical="top" textRotation="0" wrapText="1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30" formatCode="@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1" hidden="1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167" formatCode="General&quot;%&quot;"/>
      <alignment horizontal="general" vertical="top" textRotation="0" wrapText="1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167" formatCode="General&quot;%&quot;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30" formatCode="@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  <protection locked="1" hidden="1"/>
    </dxf>
    <dxf>
      <numFmt numFmtId="30" formatCode="@"/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5</xdr:col>
      <xdr:colOff>2800349</xdr:colOff>
      <xdr:row>16</xdr:row>
      <xdr:rowOff>0</xdr:rowOff>
    </xdr:to>
    <xdr:grpSp>
      <xdr:nvGrpSpPr>
        <xdr:cNvPr id="2" name="Csoportba foglalás 1">
          <a:extLst>
            <a:ext uri="{FF2B5EF4-FFF2-40B4-BE49-F238E27FC236}">
              <a16:creationId xmlns:a16="http://schemas.microsoft.com/office/drawing/2014/main" id="{B6BDEFCB-2EC2-4C5A-A44F-FD8945EE986A}"/>
            </a:ext>
          </a:extLst>
        </xdr:cNvPr>
        <xdr:cNvGrpSpPr>
          <a:grpSpLocks noChangeAspect="1"/>
        </xdr:cNvGrpSpPr>
      </xdr:nvGrpSpPr>
      <xdr:grpSpPr>
        <a:xfrm>
          <a:off x="609599" y="390525"/>
          <a:ext cx="6600825" cy="2266950"/>
          <a:chOff x="6972299" y="485775"/>
          <a:chExt cx="6600825" cy="2266950"/>
        </a:xfrm>
      </xdr:grpSpPr>
      <xdr:sp macro="" textlink="">
        <xdr:nvSpPr>
          <xdr:cNvPr id="3" name="Szövegdoboz 2">
            <a:extLst>
              <a:ext uri="{FF2B5EF4-FFF2-40B4-BE49-F238E27FC236}">
                <a16:creationId xmlns:a16="http://schemas.microsoft.com/office/drawing/2014/main" id="{EAEC3524-4A0B-2DBB-B65D-C0E8CB1CFDA8}"/>
              </a:ext>
            </a:extLst>
          </xdr:cNvPr>
          <xdr:cNvSpPr txBox="1"/>
        </xdr:nvSpPr>
        <xdr:spPr>
          <a:xfrm>
            <a:off x="6972299" y="485775"/>
            <a:ext cx="6600825" cy="2266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Az egyes termékeket külön sorokba kell felvinni.</a:t>
            </a:r>
          </a:p>
          <a:p>
            <a:endParaRPr lang="hu-HU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Bármely adatmező kitöltésekor az aktuális sorban minden kötelező, még üres mező háttere piros árnyalatúra vált.</a:t>
            </a:r>
          </a:p>
          <a:p>
            <a:endParaRPr lang="hu-HU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A táblázat kitöltése során kerülje a </a:t>
            </a:r>
            <a:r>
              <a:rPr lang="hu-HU" sz="1000" i="1">
                <a:latin typeface="Arial" panose="020B0604020202020204" pitchFamily="34" charset="0"/>
                <a:cs typeface="Arial" panose="020B0604020202020204" pitchFamily="34" charset="0"/>
              </a:rPr>
              <a:t>pontosvessző</a:t>
            </a:r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 használatát, mivel az a CSV generálása során hibát okozhat! Amennyiben mégis </a:t>
            </a:r>
            <a:r>
              <a:rPr lang="hu-HU" sz="1000" i="1">
                <a:latin typeface="Arial" panose="020B0604020202020204" pitchFamily="34" charset="0"/>
                <a:cs typeface="Arial" panose="020B0604020202020204" pitchFamily="34" charset="0"/>
              </a:rPr>
              <a:t>pontosvesszőt</a:t>
            </a:r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 használ, az érintett cella háttere piros árnyalatúra vált és hibaüzenet jelenik meg abban.</a:t>
            </a:r>
          </a:p>
          <a:p>
            <a:endParaRPr lang="hu-HU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Más Excel táblázatokból való másolás esetén ügyeljen arra, hogy az adatokat jobb kattintás után a megjelenő menü segítségével értékként illessze be:</a:t>
            </a:r>
          </a:p>
          <a:p>
            <a:endParaRPr lang="hu-HU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hu-HU" sz="10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hu-HU" sz="1000">
                <a:latin typeface="Arial" panose="020B0604020202020204" pitchFamily="34" charset="0"/>
                <a:cs typeface="Arial" panose="020B0604020202020204" pitchFamily="34" charset="0"/>
              </a:rPr>
              <a:t>A mezők kitöltése során hibaüzenetet kap akkor, ha az arra érvényes hossz, típus vagy érték korlátozásoknak nem megfelelő adatot ad meg (pl. egy numerikus mezőbe nem számot ír be). A megjelenő hibaüzenet tájékoztatja a mezőt érintő korlátokról, melyeket alább is olvashat.</a:t>
            </a:r>
          </a:p>
        </xdr:txBody>
      </xdr:sp>
      <xdr:pic>
        <xdr:nvPicPr>
          <xdr:cNvPr id="4" name="Kép 3">
            <a:extLst>
              <a:ext uri="{FF2B5EF4-FFF2-40B4-BE49-F238E27FC236}">
                <a16:creationId xmlns:a16="http://schemas.microsoft.com/office/drawing/2014/main" id="{3FB27A19-4670-9F47-AE92-2045AC38FC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28834" r="57215"/>
          <a:stretch/>
        </xdr:blipFill>
        <xdr:spPr>
          <a:xfrm>
            <a:off x="9420225" y="1885950"/>
            <a:ext cx="295604" cy="376126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C9E690-279A-43CA-9635-F285C9480990}" name="Data" displayName="Data" ref="B9:AL1010" totalsRowShown="0" dataDxfId="43">
  <autoFilter ref="B9:AL1010" xr:uid="{7EC9E690-279A-43CA-9635-F285C9480990}"/>
  <tableColumns count="37">
    <tableColumn id="1" xr3:uid="{D302FCA2-DD77-4146-BE1E-0DEE80B8554E}" name="ean" dataDxfId="42"/>
    <tableColumn id="2" xr3:uid="{378A6112-21AC-4690-8F5A-A5F625B5A52E}" name="name" dataDxfId="41">
      <calculatedColumnFormula>TRIM(Data[[#This Row],[trademark]]&amp;" "&amp;Data[[#This Row],[subBrand_gs1]]&amp;" "&amp;Data[[#This Row],[functionalName_gs1]]&amp;" "&amp;Data[[#This Row],[variant_gs1]]&amp;" "&amp;IF(Data[[#This Row],[volume]]="", "", Data[[#This Row],[volume]]&amp;" ml"))</calculatedColumnFormula>
    </tableColumn>
    <tableColumn id="3" xr3:uid="{78D3E14E-AFB2-4D9A-AC14-93F31314A60F}" name="shortName" dataDxfId="40"/>
    <tableColumn id="4" xr3:uid="{21C01CD8-BD61-4BB4-86D2-7E780CAECEA1}" name="previousEan" dataDxfId="39"/>
    <tableColumn id="5" xr3:uid="{B9F67644-8AB0-44D2-BFF0-EB92E11CAFDA}" name="barrier" dataDxfId="38"/>
    <tableColumn id="6" xr3:uid="{7E6D0E06-8673-4358-85DD-F22506FF08C7}" name="trademark" dataDxfId="37"/>
    <tableColumn id="7" xr3:uid="{8DFF5895-50F8-4C91-BC32-6F1B2D956875}" name="subBrand_gs1" dataDxfId="36"/>
    <tableColumn id="8" xr3:uid="{5D1D0443-5B88-4EB1-A0BF-0D0C3FF6E3DE}" name="functionalName_gs1" dataDxfId="35"/>
    <tableColumn id="9" xr3:uid="{8E97202A-EF83-43A0-8E27-487F5D52A958}" name="variant_gs1" dataDxfId="34"/>
    <tableColumn id="10" xr3:uid="{C66F9A90-9158-4899-A7DF-1B86AE668331}" name="manufacturer" dataDxfId="33"/>
    <tableColumn id="11" xr3:uid="{5FB29426-CA07-4BB3-B952-0E26BA8B1039}" name="weight" dataDxfId="32"/>
    <tableColumn id="12" xr3:uid="{75E14069-73B3-40FE-A82D-06F822A2A79F}" name="weightOfCap" dataDxfId="31"/>
    <tableColumn id="13" xr3:uid="{3D144B97-CB96-4ACE-9FC9-DBBD3C04EDF7}" name="heightWithoutCap" dataDxfId="30"/>
    <tableColumn id="14" xr3:uid="{659EBAE8-564E-424D-9D78-3525881D4E1D}" name="heightWithCap" dataDxfId="29"/>
    <tableColumn id="15" xr3:uid="{8345475E-AC9B-4419-8190-E33D15B65AB5}" name="width" dataDxfId="28"/>
    <tableColumn id="16" xr3:uid="{E7F65C34-6596-42A6-980C-385D4F05CD1D}" name="width_gs1" dataDxfId="27"/>
    <tableColumn id="17" xr3:uid="{82AFA000-E480-46C2-9C26-5D4495144124}" name="depth_gs1" dataDxfId="26"/>
    <tableColumn id="18" xr3:uid="{85E652AB-9FAD-4682-A6D0-50B101B77FAC}" name="volume" dataDxfId="25"/>
    <tableColumn id="19" xr3:uid="{A12AF553-75FD-4432-A23C-E0BC798A32FF}" name="grossWeight_gs1" dataDxfId="24"/>
    <tableColumn id="20" xr3:uid="{A116F7FA-5439-4448-BE61-B6C8A9B85788}" name="tradeItemUnitDescriptor_gs1" dataDxfId="23"/>
    <tableColumn id="21" xr3:uid="{E5AAFB3B-BBF2-4A49-A735-CD2817FD7E4F}" name="recycledMaterialPercentage" dataDxfId="22"/>
    <tableColumn id="22" xr3:uid="{301DB041-D926-4AA1-ADE1-7E8A71BA7D14}" name="materialType" dataDxfId="21"/>
    <tableColumn id="23" xr3:uid="{39A928D3-CF99-4B6F-A223-AD1302EF2D86}" name="isRefillable" dataDxfId="20"/>
    <tableColumn id="24" xr3:uid="{E1132397-5794-48B2-A833-2280D6438E66}" name="color" dataDxfId="19"/>
    <tableColumn id="25" xr3:uid="{28E0D3F0-7BD5-4A6F-99AE-C31B2E33993D}" name="subType" dataDxfId="18"/>
    <tableColumn id="26" xr3:uid="{29374A91-D323-4D1F-9044-C81135D5F7EF}" name="milkPercentage" dataDxfId="17"/>
    <tableColumn id="27" xr3:uid="{7BC81BEA-86F9-4C7D-A024-F0C531A5AA05}" name="capType" dataDxfId="16"/>
    <tableColumn id="28" xr3:uid="{DDE5D395-076E-4AFA-9418-DFD306C78AFE}" name="capMaterial" dataDxfId="15"/>
    <tableColumn id="29" xr3:uid="{F4057A3E-7C11-40BB-B4B3-1FB3A8E5B725}" name="drinkCategory" dataDxfId="14"/>
    <tableColumn id="30" xr3:uid="{C5155A4B-2F9F-42DA-8992-FBB1D894DD17}" name="deposit" dataDxfId="13">
      <calculatedColumnFormula>IF(Data[[#This Row],[isRefillable]]="Egyutas","","")</calculatedColumnFormula>
    </tableColumn>
    <tableColumn id="31" xr3:uid="{2442519D-6BC4-49A4-8538-51F28AADF820}" name="averageAnnualSalesCount" dataDxfId="12"/>
    <tableColumn id="32" xr3:uid="{BA48FE5A-AA5E-4FA9-8544-206E459A3748}" name="relationToEan" dataDxfId="11"/>
    <tableColumn id="33" xr3:uid="{7FC0816F-76FC-4933-A420-2711BB3222F1}" name="parentGtin" dataDxfId="10"/>
    <tableColumn id="34" xr3:uid="{DBF1BDC7-ED95-4E4F-8E03-79BF4D7D5D79}" name="count" dataDxfId="9"/>
    <tableColumn id="35" xr3:uid="{533FF2B9-2FE0-4926-91F9-E21B00AB19B7}" name="HasValue" dataDxfId="8">
      <calculatedColumnFormula array="1">OR(LEN(Data[[#This Row],[ean]:[count]])&lt;&gt;0)</calculatedColumnFormula>
    </tableColumn>
    <tableColumn id="36" xr3:uid="{4D84E02E-8487-4E30-AA15-7A411F99FDE6}" name="IsComplete" dataDxfId="7">
      <calculatedColumnFormula array="1">AND(IF(A$8:AG$8=1,A10:AG10&lt;&gt;"",TRUE))</calculatedColumnFormula>
    </tableColumn>
    <tableColumn id="37" xr3:uid="{6BF6650D-021F-4139-B521-DAB935683A1E}" name="parentValidation" dataDxfId="6">
      <calculatedColumnFormula>IF(OR(Data[[#This Row],[parentGtin]]&lt;&gt;"",Data[[#This Row],[count]]&lt;&gt;""),OR(AND(Data[[#This Row],[parentGtin]]="",Data[[#This Row],[count]]&lt;&gt;""),AND(Data[[#This Row],[parentGtin]]&lt;&gt;"",Data[[#This Row],[count]]="")),FALSE)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DF64A3-4084-4322-ACA6-75E8DC92A164}" name="_t01" displayName="_t01" ref="A1:A3" totalsRowShown="0">
  <autoFilter ref="A1:A3" xr:uid="{02DF64A3-4084-4322-ACA6-75E8DC92A164}"/>
  <tableColumns count="1">
    <tableColumn id="1" xr3:uid="{97C307D0-0E11-48C2-892A-5A795C77CE9B}" name="barrier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28A145-E9BB-4A74-8929-228FFEFFB6C3}" name="_t02" displayName="_t02" ref="A5:A8" totalsRowShown="0">
  <autoFilter ref="A5:A8" xr:uid="{D928A145-E9BB-4A74-8929-228FFEFFB6C3}"/>
  <tableColumns count="1">
    <tableColumn id="1" xr3:uid="{C6C39FE9-C9A1-414C-85E2-409FF60C18E3}" name="materialTyp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6A238B-BAE7-4244-8CE3-76E84DEBA531}" name="_t03" displayName="_t03" ref="A10:A12" totalsRowShown="0">
  <autoFilter ref="A10:A12" xr:uid="{636A238B-BAE7-4244-8CE3-76E84DEBA531}"/>
  <tableColumns count="1">
    <tableColumn id="1" xr3:uid="{729FB245-764C-4346-A361-36C357AFDDF4}" name="isRefillable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A11BEE-90E3-4C68-BA24-413A44BB3679}" name="_t04" displayName="_t04" ref="A14:A20" totalsRowShown="0">
  <autoFilter ref="A14:A20" xr:uid="{70A11BEE-90E3-4C68-BA24-413A44BB3679}"/>
  <tableColumns count="1">
    <tableColumn id="1" xr3:uid="{65D8D231-8611-4C34-AA2B-1B90A57EF5C7}" name="colorPlastic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BA7B1E-1F1A-4720-996B-EFC93D8D3673}" name="Táblázat7" displayName="Táblázat7" ref="C14:C16" totalsRowShown="0">
  <autoFilter ref="C14:C16" xr:uid="{73BA7B1E-1F1A-4720-996B-EFC93D8D3673}"/>
  <tableColumns count="1">
    <tableColumn id="1" xr3:uid="{9BDA2C04-BC48-4669-AE44-46C2C1056241}" name="colorMet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7E39A7-193E-40C8-9BCC-AE4A7BED768D}" name="Táblázat8" displayName="Táblázat8" ref="E14:E20" totalsRowShown="0">
  <autoFilter ref="E14:E20" xr:uid="{237E39A7-193E-40C8-9BCC-AE4A7BED768D}"/>
  <tableColumns count="1">
    <tableColumn id="1" xr3:uid="{19B804A5-70FB-426C-8982-CA5204DE56C5}" name="colorGlas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A1A88C-87D9-47A1-811A-230E1D2B9B32}" name="Táblázat9" displayName="Táblázat9" ref="A22:A25" totalsRowShown="0">
  <autoFilter ref="A22:A25" xr:uid="{49A1A88C-87D9-47A1-811A-230E1D2B9B32}"/>
  <tableColumns count="1">
    <tableColumn id="1" xr3:uid="{B05C6D0A-8900-4A59-9629-1D5B9B6614B3}" name="subTypeMet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1B6B0FB-604C-4260-B103-746E6C8DE287}" name="Táblázat10" displayName="Táblázat10" ref="C22:C24" totalsRowShown="0">
  <autoFilter ref="C22:C24" xr:uid="{31B6B0FB-604C-4260-B103-746E6C8DE287}"/>
  <tableColumns count="1">
    <tableColumn id="1" xr3:uid="{E29FF6C2-AA9B-4F8A-A2DC-85682FAE03E0}" name="subTypeGlas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2FF6C2-5654-4BD4-8ADC-0B8F7F187043}" name="Táblázat11" displayName="Táblázat11" ref="E22:E28" totalsRowShown="0">
  <autoFilter ref="E22:E28" xr:uid="{6D2FF6C2-5654-4BD4-8ADC-0B8F7F187043}"/>
  <tableColumns count="1">
    <tableColumn id="1" xr3:uid="{6BE6DEC0-CAB9-43E0-9313-8678E87005DE}" name="subTypePlastic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8569D5-1380-4CEA-BB18-8E13871BCF7E}" name="Táblázat12" displayName="Táblázat12" ref="A30:A38" totalsRowShown="0">
  <autoFilter ref="A30:A38" xr:uid="{B28569D5-1380-4CEA-BB18-8E13871BCF7E}"/>
  <tableColumns count="1">
    <tableColumn id="1" xr3:uid="{C638625C-7FA0-413E-A81E-6CD9FA9DD2F2}" name="capType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EA47C8-76A3-44D2-A401-BE56963AEB70}" name="Táblázat14" displayName="Táblázat14" ref="C30:C36" totalsRowShown="0">
  <autoFilter ref="C30:C36" xr:uid="{FDEA47C8-76A3-44D2-A401-BE56963AEB70}"/>
  <tableColumns count="1">
    <tableColumn id="1" xr3:uid="{A71EDB30-80E3-44AD-B93C-F73FB8D2B02C}" name="capMaterial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4A0264-E027-4A80-AA6E-B10FF1340500}" name="Táblázat15" displayName="Táblázat15" ref="A40:A47" totalsRowShown="0">
  <autoFilter ref="A40:A47" xr:uid="{BA4A0264-E027-4A80-AA6E-B10FF1340500}"/>
  <tableColumns count="1">
    <tableColumn id="1" xr3:uid="{7C45BA13-B272-4215-B61D-38C8F62BAAB5}" name="drinkCategory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6E550D1-EBAD-4DBF-9006-21001C55B0DF}" name="Táblázat16" displayName="Táblázat16" ref="C40:C42" totalsRowShown="0">
  <autoFilter ref="C40:C42" xr:uid="{C6E550D1-EBAD-4DBF-9006-21001C55B0DF}"/>
  <tableColumns count="1">
    <tableColumn id="1" xr3:uid="{E9198744-1606-4A95-91DE-0782B420B172}" name="relationToEanL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9624624-6645-4A7F-99B9-6FED4389F0D1}" name="Táblázat17" displayName="Táblázat17" ref="A49:A56" totalsRowShown="0">
  <autoFilter ref="A49:A56" xr:uid="{39624624-6645-4A7F-99B9-6FED4389F0D1}"/>
  <tableColumns count="1">
    <tableColumn id="1" xr3:uid="{88698978-7C2F-4DBA-A18F-C8DD0D694065}" name="tradeItemUnitDescriptor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0E552E-7541-47AA-AB2F-4D495D1911E5}" name="Táblázat4" displayName="Táblázat4" ref="G30:G36" totalsRowShown="0">
  <autoFilter ref="G30:G36" xr:uid="{240E552E-7541-47AA-AB2F-4D495D1911E5}"/>
  <tableColumns count="1">
    <tableColumn id="1" xr3:uid="{9EB43933-FD54-46FB-B598-40BB956D14D9}" name="ifCapPlastic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33B406-DA77-465A-B084-5FC0E16FD960}" name="Táblázat13" displayName="Táblázat13" ref="E30:E34" totalsRowShown="0">
  <autoFilter ref="E30:E34" xr:uid="{7833B406-DA77-465A-B084-5FC0E16FD960}"/>
  <tableColumns count="1">
    <tableColumn id="1" xr3:uid="{BB4EA72E-863B-40B1-951B-5D8A87E06C26}" name="ifCapPlasti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2F05-63EF-4AFD-A170-AB9DED950AC5}">
  <dimension ref="A2:H49"/>
  <sheetViews>
    <sheetView showGridLines="0" zoomScaleNormal="100" workbookViewId="0">
      <pane ySplit="18" topLeftCell="A19" activePane="bottomLeft" state="frozen"/>
      <selection pane="bottomLeft" activeCell="B2" sqref="B2"/>
    </sheetView>
  </sheetViews>
  <sheetFormatPr defaultRowHeight="12.75" x14ac:dyDescent="0.2"/>
  <cols>
    <col min="1" max="1" width="9.140625" style="10"/>
    <col min="2" max="2" width="27.5703125" style="7" customWidth="1"/>
    <col min="3" max="3" width="11.140625" customWidth="1"/>
    <col min="6" max="6" width="42" customWidth="1"/>
    <col min="7" max="7" width="2.85546875" customWidth="1"/>
    <col min="8" max="8" width="24.28515625" customWidth="1"/>
  </cols>
  <sheetData>
    <row r="2" spans="2:2" ht="18" x14ac:dyDescent="0.25">
      <c r="B2" s="32" t="s">
        <v>213</v>
      </c>
    </row>
    <row r="18" spans="1:8" ht="37.5" customHeight="1" x14ac:dyDescent="0.2">
      <c r="B18" s="16" t="s">
        <v>180</v>
      </c>
      <c r="C18" s="17" t="s">
        <v>181</v>
      </c>
      <c r="D18" s="17" t="s">
        <v>182</v>
      </c>
      <c r="E18" s="17" t="s">
        <v>189</v>
      </c>
      <c r="F18" s="17" t="s">
        <v>198</v>
      </c>
      <c r="H18" s="27" t="s">
        <v>211</v>
      </c>
    </row>
    <row r="19" spans="1:8" ht="51" x14ac:dyDescent="0.2">
      <c r="A19" s="11" t="s">
        <v>55</v>
      </c>
      <c r="B19" s="12" t="str">
        <f>INDEX(Adatbekero!$1:$1,MATCH(Utmutato!$A19,Adatbekero!$9:$9,0))</f>
        <v>Termék EAN / GTIN kód</v>
      </c>
      <c r="C19" s="13">
        <f>INDEX(Adatbekero!$6:$6,MATCH(Utmutato!$A19,Adatbekero!$9:$9,0))</f>
        <v>1</v>
      </c>
      <c r="D19" s="14" t="s">
        <v>183</v>
      </c>
      <c r="E19" s="14"/>
      <c r="F19" s="15" t="s">
        <v>33</v>
      </c>
    </row>
    <row r="20" spans="1:8" ht="25.5" x14ac:dyDescent="0.2">
      <c r="A20" s="11" t="s">
        <v>56</v>
      </c>
      <c r="B20" s="18" t="str">
        <f>INDEX(Adatbekero!$1:$1,MATCH(Utmutato!$A20,Adatbekero!$9:$9,0))</f>
        <v>Termék neve</v>
      </c>
      <c r="C20" s="19">
        <f>INDEX(Adatbekero!$6:$6,MATCH(Utmutato!$A20,Adatbekero!$9:$9,0))</f>
        <v>1</v>
      </c>
      <c r="D20" s="20" t="s">
        <v>184</v>
      </c>
      <c r="E20" s="20"/>
      <c r="F20" s="21" t="s">
        <v>34</v>
      </c>
    </row>
    <row r="21" spans="1:8" ht="51" x14ac:dyDescent="0.2">
      <c r="A21" s="11" t="s">
        <v>58</v>
      </c>
      <c r="B21" s="18" t="str">
        <f>INDEX(Adatbekero!$1:$1,MATCH(Utmutato!$A21,Adatbekero!$9:$9,0))</f>
        <v>Előző EAN kód</v>
      </c>
      <c r="C21" s="19">
        <f>INDEX(Adatbekero!$6:$6,MATCH(Utmutato!$A21,Adatbekero!$9:$9,0))</f>
        <v>1</v>
      </c>
      <c r="D21" s="20" t="s">
        <v>183</v>
      </c>
      <c r="E21" s="20"/>
      <c r="F21" s="21" t="s">
        <v>101</v>
      </c>
    </row>
    <row r="22" spans="1:8" ht="25.5" x14ac:dyDescent="0.2">
      <c r="A22" s="11" t="s">
        <v>60</v>
      </c>
      <c r="B22" s="18" t="str">
        <f>INDEX(Adatbekero!$1:$1,MATCH(Utmutato!$A22,Adatbekero!$9:$9,0))</f>
        <v>Márkanév</v>
      </c>
      <c r="C22" s="19">
        <f>INDEX(Adatbekero!$6:$6,MATCH(Utmutato!$A22,Adatbekero!$9:$9,0))</f>
        <v>1</v>
      </c>
      <c r="D22" s="20" t="s">
        <v>185</v>
      </c>
      <c r="E22" s="20"/>
      <c r="F22" s="21" t="s">
        <v>91</v>
      </c>
    </row>
    <row r="23" spans="1:8" ht="51" x14ac:dyDescent="0.2">
      <c r="A23" s="11" t="s">
        <v>61</v>
      </c>
      <c r="B23" s="12" t="str">
        <f>INDEX(Adatbekero!$1:$1,MATCH(Utmutato!$A23,Adatbekero!$9:$9,0))</f>
        <v>Almárka</v>
      </c>
      <c r="C23" s="13">
        <f>INDEX(Adatbekero!$6:$6,MATCH(Utmutato!$A23,Adatbekero!$9:$9,0))</f>
        <v>0</v>
      </c>
      <c r="D23" s="14" t="s">
        <v>185</v>
      </c>
      <c r="E23" s="14"/>
      <c r="F23" s="15" t="s">
        <v>93</v>
      </c>
    </row>
    <row r="24" spans="1:8" ht="63.75" x14ac:dyDescent="0.2">
      <c r="A24" s="11" t="s">
        <v>62</v>
      </c>
      <c r="B24" s="18" t="str">
        <f>INDEX(Adatbekero!$1:$1,MATCH(Utmutato!$A24,Adatbekero!$9:$9,0))</f>
        <v>Funkcionális név</v>
      </c>
      <c r="C24" s="19">
        <f>INDEX(Adatbekero!$6:$6,MATCH(Utmutato!$A24,Adatbekero!$9:$9,0))</f>
        <v>0</v>
      </c>
      <c r="D24" s="20" t="s">
        <v>186</v>
      </c>
      <c r="E24" s="20"/>
      <c r="F24" s="21" t="s">
        <v>95</v>
      </c>
    </row>
    <row r="25" spans="1:8" ht="51" x14ac:dyDescent="0.2">
      <c r="A25" s="11" t="s">
        <v>63</v>
      </c>
      <c r="B25" s="12" t="str">
        <f>INDEX(Adatbekero!$1:$1,MATCH(Utmutato!$A25,Adatbekero!$9:$9,0))</f>
        <v>Változat</v>
      </c>
      <c r="C25" s="13">
        <f>INDEX(Adatbekero!$6:$6,MATCH(Utmutato!$A25,Adatbekero!$9:$9,0))</f>
        <v>0</v>
      </c>
      <c r="D25" s="14" t="s">
        <v>187</v>
      </c>
      <c r="E25" s="14"/>
      <c r="F25" s="15" t="s">
        <v>94</v>
      </c>
    </row>
    <row r="26" spans="1:8" ht="25.5" x14ac:dyDescent="0.2">
      <c r="A26" s="11" t="s">
        <v>64</v>
      </c>
      <c r="B26" s="18" t="str">
        <f>INDEX(Adatbekero!$1:$1,MATCH(Utmutato!$A26,Adatbekero!$9:$9,0))</f>
        <v>Gyártó neve</v>
      </c>
      <c r="C26" s="19">
        <f>INDEX(Adatbekero!$6:$6,MATCH(Utmutato!$A26,Adatbekero!$9:$9,0))</f>
        <v>1</v>
      </c>
      <c r="D26" s="20" t="s">
        <v>188</v>
      </c>
      <c r="E26" s="20"/>
      <c r="F26" s="21" t="s">
        <v>96</v>
      </c>
    </row>
    <row r="27" spans="1:8" ht="38.25" x14ac:dyDescent="0.2">
      <c r="A27" s="11" t="s">
        <v>65</v>
      </c>
      <c r="B27" s="12" t="str">
        <f>INDEX(Adatbekero!$1:$1,MATCH(Utmutato!$A27,Adatbekero!$9:$9,0))</f>
        <v>Termék tömege kupak nélkül</v>
      </c>
      <c r="C27" s="13">
        <f>INDEX(Adatbekero!$6:$6,MATCH(Utmutato!$A27,Adatbekero!$9:$9,0))</f>
        <v>1</v>
      </c>
      <c r="D27" s="14"/>
      <c r="E27" s="14" t="s">
        <v>191</v>
      </c>
      <c r="F27" s="15" t="s">
        <v>36</v>
      </c>
    </row>
    <row r="28" spans="1:8" ht="25.5" x14ac:dyDescent="0.2">
      <c r="A28" s="11" t="s">
        <v>66</v>
      </c>
      <c r="B28" s="18" t="str">
        <f>INDEX(Adatbekero!$1:$1,MATCH(Utmutato!$A28,Adatbekero!$9:$9,0))</f>
        <v>Kupak tömege</v>
      </c>
      <c r="C28" s="19">
        <f>INDEX(Adatbekero!$6:$6,MATCH(Utmutato!$A28,Adatbekero!$9:$9,0))</f>
        <v>1</v>
      </c>
      <c r="D28" s="20"/>
      <c r="E28" s="20" t="s">
        <v>192</v>
      </c>
      <c r="F28" s="21" t="s">
        <v>37</v>
      </c>
    </row>
    <row r="29" spans="1:8" ht="38.25" x14ac:dyDescent="0.2">
      <c r="A29" s="11" t="s">
        <v>67</v>
      </c>
      <c r="B29" s="12" t="str">
        <f>INDEX(Adatbekero!$1:$1,MATCH(Utmutato!$A29,Adatbekero!$9:$9,0))</f>
        <v>Termék magassága kupak nélkül</v>
      </c>
      <c r="C29" s="13">
        <f>INDEX(Adatbekero!$6:$6,MATCH(Utmutato!$A29,Adatbekero!$9:$9,0))</f>
        <v>1</v>
      </c>
      <c r="D29" s="14"/>
      <c r="E29" s="14" t="s">
        <v>193</v>
      </c>
      <c r="F29" s="15" t="s">
        <v>38</v>
      </c>
    </row>
    <row r="30" spans="1:8" ht="38.25" x14ac:dyDescent="0.2">
      <c r="A30" s="11" t="s">
        <v>68</v>
      </c>
      <c r="B30" s="18" t="str">
        <f>INDEX(Adatbekero!$1:$1,MATCH(Utmutato!$A30,Adatbekero!$9:$9,0))</f>
        <v>Termék magassága kupakkal</v>
      </c>
      <c r="C30" s="19">
        <f>INDEX(Adatbekero!$6:$6,MATCH(Utmutato!$A30,Adatbekero!$9:$9,0))</f>
        <v>1</v>
      </c>
      <c r="D30" s="20"/>
      <c r="E30" s="20" t="s">
        <v>194</v>
      </c>
      <c r="F30" s="21" t="s">
        <v>39</v>
      </c>
    </row>
    <row r="31" spans="1:8" ht="51" x14ac:dyDescent="0.2">
      <c r="A31" s="11" t="s">
        <v>69</v>
      </c>
      <c r="B31" s="12" t="str">
        <f>INDEX(Adatbekero!$1:$1,MATCH(Utmutato!$A31,Adatbekero!$9:$9,0))</f>
        <v>Termék átmérője (legnagyobb szélesség)</v>
      </c>
      <c r="C31" s="13">
        <f>INDEX(Adatbekero!$6:$6,MATCH(Utmutato!$A31,Adatbekero!$9:$9,0))</f>
        <v>1</v>
      </c>
      <c r="D31" s="14"/>
      <c r="E31" s="14" t="s">
        <v>195</v>
      </c>
      <c r="F31" s="15" t="s">
        <v>40</v>
      </c>
    </row>
    <row r="32" spans="1:8" ht="25.5" x14ac:dyDescent="0.2">
      <c r="A32" s="11" t="s">
        <v>70</v>
      </c>
      <c r="B32" s="18" t="str">
        <f>INDEX(Adatbekero!$1:$1,MATCH(Utmutato!$A32,Adatbekero!$9:$9,0))</f>
        <v>Szélesség (mm)</v>
      </c>
      <c r="C32" s="19">
        <f>INDEX(Adatbekero!$6:$6,MATCH(Utmutato!$A32,Adatbekero!$9:$9,0))</f>
        <v>0</v>
      </c>
      <c r="D32" s="20"/>
      <c r="E32" s="20"/>
      <c r="F32" s="21" t="s">
        <v>41</v>
      </c>
    </row>
    <row r="33" spans="1:6" ht="51" x14ac:dyDescent="0.2">
      <c r="A33" s="11" t="s">
        <v>71</v>
      </c>
      <c r="B33" s="12" t="str">
        <f>INDEX(Adatbekero!$1:$1,MATCH(Utmutato!$A33,Adatbekero!$9:$9,0))</f>
        <v>Mélység (mm)</v>
      </c>
      <c r="C33" s="13">
        <f>INDEX(Adatbekero!$6:$6,MATCH(Utmutato!$A33,Adatbekero!$9:$9,0))</f>
        <v>0</v>
      </c>
      <c r="D33" s="14"/>
      <c r="E33" s="14"/>
      <c r="F33" s="15" t="s">
        <v>42</v>
      </c>
    </row>
    <row r="34" spans="1:6" ht="38.25" x14ac:dyDescent="0.2">
      <c r="A34" s="11" t="s">
        <v>72</v>
      </c>
      <c r="B34" s="18" t="str">
        <f>INDEX(Adatbekero!$1:$1,MATCH(Utmutato!$A34,Adatbekero!$9:$9,0))</f>
        <v>Termék űrtartalma (ml)</v>
      </c>
      <c r="C34" s="19">
        <f>INDEX(Adatbekero!$6:$6,MATCH(Utmutato!$A34,Adatbekero!$9:$9,0))</f>
        <v>1</v>
      </c>
      <c r="D34" s="20"/>
      <c r="E34" s="20" t="s">
        <v>196</v>
      </c>
      <c r="F34" s="21" t="s">
        <v>43</v>
      </c>
    </row>
    <row r="35" spans="1:6" ht="51" x14ac:dyDescent="0.2">
      <c r="A35" s="11" t="s">
        <v>73</v>
      </c>
      <c r="B35" s="12" t="str">
        <f>INDEX(Adatbekero!$1:$1,MATCH(Utmutato!$A35,Adatbekero!$9:$9,0))</f>
        <v>Bruttó tömeg (g)</v>
      </c>
      <c r="C35" s="13">
        <f>INDEX(Adatbekero!$6:$6,MATCH(Utmutato!$A35,Adatbekero!$9:$9,0))</f>
        <v>0</v>
      </c>
      <c r="D35" s="14"/>
      <c r="E35" s="14"/>
      <c r="F35" s="15" t="s">
        <v>207</v>
      </c>
    </row>
    <row r="36" spans="1:6" ht="25.5" x14ac:dyDescent="0.2">
      <c r="A36" s="11" t="s">
        <v>74</v>
      </c>
      <c r="B36" s="18" t="str">
        <f>INDEX(Adatbekero!$1:$1,MATCH(Utmutato!$A36,Adatbekero!$9:$9,0))</f>
        <v>Termék csomagolási (hierarchia) szintje</v>
      </c>
      <c r="C36" s="19">
        <f>INDEX(Adatbekero!$6:$6,MATCH(Utmutato!$A36,Adatbekero!$9:$9,0))</f>
        <v>0</v>
      </c>
      <c r="D36" s="20"/>
      <c r="E36" s="20"/>
      <c r="F36" s="21" t="s">
        <v>199</v>
      </c>
    </row>
    <row r="37" spans="1:6" ht="25.5" x14ac:dyDescent="0.2">
      <c r="A37" s="11" t="s">
        <v>75</v>
      </c>
      <c r="B37" s="12" t="str">
        <f>INDEX(Adatbekero!$1:$1,MATCH(Utmutato!$A37,Adatbekero!$9:$9,0))</f>
        <v>Újrahasznosított anyag tartalom (%)</v>
      </c>
      <c r="C37" s="13">
        <f>INDEX(Adatbekero!$6:$6,MATCH(Utmutato!$A37,Adatbekero!$9:$9,0))</f>
        <v>1</v>
      </c>
      <c r="D37" s="14"/>
      <c r="E37" s="14" t="s">
        <v>197</v>
      </c>
      <c r="F37" s="15" t="s">
        <v>45</v>
      </c>
    </row>
    <row r="38" spans="1:6" x14ac:dyDescent="0.2">
      <c r="A38" s="11" t="s">
        <v>76</v>
      </c>
      <c r="B38" s="18" t="str">
        <f>INDEX(Adatbekero!$1:$1,MATCH(Utmutato!$A38,Adatbekero!$9:$9,0))</f>
        <v>Anyag típusa</v>
      </c>
      <c r="C38" s="19">
        <f>INDEX(Adatbekero!$6:$6,MATCH(Utmutato!$A38,Adatbekero!$9:$9,0))</f>
        <v>1</v>
      </c>
      <c r="D38" s="20"/>
      <c r="E38" s="20"/>
      <c r="F38" s="21" t="s">
        <v>199</v>
      </c>
    </row>
    <row r="39" spans="1:6" ht="38.25" x14ac:dyDescent="0.2">
      <c r="A39" s="11" t="s">
        <v>77</v>
      </c>
      <c r="B39" s="12" t="str">
        <f>INDEX(Adatbekero!$1:$1,MATCH(Utmutato!$A39,Adatbekero!$9:$9,0))</f>
        <v>Többutas</v>
      </c>
      <c r="C39" s="13">
        <f>INDEX(Adatbekero!$6:$6,MATCH(Utmutato!$A39,Adatbekero!$9:$9,0))</f>
        <v>1</v>
      </c>
      <c r="D39" s="14"/>
      <c r="E39" s="14"/>
      <c r="F39" s="15" t="s">
        <v>205</v>
      </c>
    </row>
    <row r="40" spans="1:6" ht="25.5" x14ac:dyDescent="0.2">
      <c r="A40" s="11" t="s">
        <v>78</v>
      </c>
      <c r="B40" s="18" t="str">
        <f>INDEX(Adatbekero!$1:$1,MATCH(Utmutato!$A40,Adatbekero!$9:$9,0))</f>
        <v>Palacktest / doboztest színe töltetlenül</v>
      </c>
      <c r="C40" s="19">
        <f>INDEX(Adatbekero!$6:$6,MATCH(Utmutato!$A40,Adatbekero!$9:$9,0))</f>
        <v>1</v>
      </c>
      <c r="D40" s="20"/>
      <c r="E40" s="20"/>
      <c r="F40" s="21" t="s">
        <v>199</v>
      </c>
    </row>
    <row r="41" spans="1:6" x14ac:dyDescent="0.2">
      <c r="A41" s="11" t="s">
        <v>79</v>
      </c>
      <c r="B41" s="12" t="str">
        <f>INDEX(Adatbekero!$1:$1,MATCH(Utmutato!$A41,Adatbekero!$9:$9,0))</f>
        <v>Termék anyag altípusa</v>
      </c>
      <c r="C41" s="13">
        <f>INDEX(Adatbekero!$6:$6,MATCH(Utmutato!$A41,Adatbekero!$9:$9,0))</f>
        <v>1</v>
      </c>
      <c r="D41" s="14"/>
      <c r="E41" s="14"/>
      <c r="F41" s="15" t="s">
        <v>199</v>
      </c>
    </row>
    <row r="42" spans="1:6" ht="102" x14ac:dyDescent="0.2">
      <c r="A42" s="11" t="s">
        <v>80</v>
      </c>
      <c r="B42" s="18" t="str">
        <f>INDEX(Adatbekero!$1:$1,MATCH(Utmutato!$A42,Adatbekero!$9:$9,0))</f>
        <v>Tejtartalom (%)</v>
      </c>
      <c r="C42" s="19">
        <f>INDEX(Adatbekero!$6:$6,MATCH(Utmutato!$A42,Adatbekero!$9:$9,0))</f>
        <v>1</v>
      </c>
      <c r="D42" s="20"/>
      <c r="E42" s="20" t="s">
        <v>197</v>
      </c>
      <c r="F42" s="21" t="s">
        <v>209</v>
      </c>
    </row>
    <row r="43" spans="1:6" x14ac:dyDescent="0.2">
      <c r="A43" s="11" t="s">
        <v>81</v>
      </c>
      <c r="B43" s="12" t="str">
        <f>INDEX(Adatbekero!$1:$1,MATCH(Utmutato!$A43,Adatbekero!$9:$9,0))</f>
        <v>Kupak típusa</v>
      </c>
      <c r="C43" s="13">
        <f>INDEX(Adatbekero!$6:$6,MATCH(Utmutato!$A43,Adatbekero!$9:$9,0))</f>
        <v>1</v>
      </c>
      <c r="D43" s="14"/>
      <c r="E43" s="14"/>
      <c r="F43" s="15" t="s">
        <v>199</v>
      </c>
    </row>
    <row r="44" spans="1:6" x14ac:dyDescent="0.2">
      <c r="A44" s="11" t="s">
        <v>82</v>
      </c>
      <c r="B44" s="18" t="str">
        <f>INDEX(Adatbekero!$1:$1,MATCH(Utmutato!$A44,Adatbekero!$9:$9,0))</f>
        <v>Kupak anyaga</v>
      </c>
      <c r="C44" s="19">
        <f>INDEX(Adatbekero!$6:$6,MATCH(Utmutato!$A44,Adatbekero!$9:$9,0))</f>
        <v>1</v>
      </c>
      <c r="D44" s="20"/>
      <c r="E44" s="20"/>
      <c r="F44" s="21" t="s">
        <v>199</v>
      </c>
    </row>
    <row r="45" spans="1:6" x14ac:dyDescent="0.2">
      <c r="A45" s="11" t="s">
        <v>83</v>
      </c>
      <c r="B45" s="12" t="str">
        <f>INDEX(Adatbekero!$1:$1,MATCH(Utmutato!$A45,Adatbekero!$9:$9,0))</f>
        <v>Ital kategória</v>
      </c>
      <c r="C45" s="13">
        <f>INDEX(Adatbekero!$6:$6,MATCH(Utmutato!$A45,Adatbekero!$9:$9,0))</f>
        <v>1</v>
      </c>
      <c r="D45" s="14"/>
      <c r="E45" s="14"/>
      <c r="F45" s="15" t="s">
        <v>199</v>
      </c>
    </row>
    <row r="46" spans="1:6" ht="25.5" x14ac:dyDescent="0.2">
      <c r="A46" s="11" t="s">
        <v>84</v>
      </c>
      <c r="B46" s="18" t="str">
        <f>INDEX(Adatbekero!$1:$1,MATCH(Utmutato!$A46,Adatbekero!$9:$9,0))</f>
        <v>Visszaváltási díj</v>
      </c>
      <c r="C46" s="19">
        <f>INDEX(Adatbekero!$6:$6,MATCH(Utmutato!$A46,Adatbekero!$9:$9,0))</f>
        <v>1</v>
      </c>
      <c r="D46" s="20"/>
      <c r="E46" s="20" t="s">
        <v>195</v>
      </c>
      <c r="F46" s="21" t="s">
        <v>212</v>
      </c>
    </row>
    <row r="47" spans="1:6" ht="38.25" x14ac:dyDescent="0.2">
      <c r="A47" s="11" t="s">
        <v>86</v>
      </c>
      <c r="B47" s="18" t="str">
        <f>INDEX(Adatbekero!$1:$1,MATCH(Utmutato!$A47,Adatbekero!$9:$9,0))</f>
        <v>Kapcsolat a termékhez</v>
      </c>
      <c r="C47" s="19">
        <f>INDEX(Adatbekero!$6:$6,MATCH(Utmutato!$A47,Adatbekero!$9:$9,0))</f>
        <v>1</v>
      </c>
      <c r="D47" s="20"/>
      <c r="E47" s="20"/>
      <c r="F47" s="21" t="s">
        <v>200</v>
      </c>
    </row>
    <row r="48" spans="1:6" ht="76.5" x14ac:dyDescent="0.2">
      <c r="A48" s="11" t="s">
        <v>87</v>
      </c>
      <c r="B48" s="12" t="str">
        <f>INDEX(Adatbekero!$1:$1,MATCH(Utmutato!$A48,Adatbekero!$9:$9,0))</f>
        <v>Magasabb szintű csomagolás GTIN</v>
      </c>
      <c r="C48" s="13">
        <f>INDEX(Adatbekero!$6:$6,MATCH(Utmutato!$A48,Adatbekero!$9:$9,0))</f>
        <v>0</v>
      </c>
      <c r="D48" s="14"/>
      <c r="E48" s="14"/>
      <c r="F48" s="15" t="s">
        <v>50</v>
      </c>
    </row>
    <row r="49" spans="1:6" ht="38.25" x14ac:dyDescent="0.2">
      <c r="A49" s="11" t="s">
        <v>88</v>
      </c>
      <c r="B49" s="18" t="str">
        <f>INDEX(Adatbekero!$1:$1,MATCH(Utmutato!$A49,Adatbekero!$9:$9,0))</f>
        <v>Mennyiség</v>
      </c>
      <c r="C49" s="19">
        <f>INDEX(Adatbekero!$6:$6,MATCH(Utmutato!$A49,Adatbekero!$9:$9,0))</f>
        <v>0</v>
      </c>
      <c r="D49" s="20"/>
      <c r="E49" s="20" t="s">
        <v>190</v>
      </c>
      <c r="F49" s="21" t="s">
        <v>51</v>
      </c>
    </row>
  </sheetData>
  <sheetProtection algorithmName="SHA-512" hashValue="psKbpZwb3zg2aPTKMeSDwaIxqN+CDhQFttZGeH9BlfsLJ/XTOgBXSULi4qtS1jbo3kdIRHBhTJ7hdJDqx0iNPA==" saltValue="CI5rBP8EDLsc2E02I5GNAQ==" spinCount="100000" sheet="1" objects="1" scenarios="1"/>
  <hyperlinks>
    <hyperlink ref="H18" location="Adatbekero!A1" display="Adatok kitöltése" xr:uid="{822DD18B-A8F1-43AF-AA69-DCCEEFE7E70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6A2D-FF4B-45FE-9675-5323C718EEDB}">
  <dimension ref="A1:AL1010"/>
  <sheetViews>
    <sheetView tabSelected="1" workbookViewId="0">
      <pane xSplit="1" ySplit="9" topLeftCell="B12" activePane="bottomRight" state="frozen"/>
      <selection pane="topRight"/>
      <selection pane="bottomLeft"/>
      <selection pane="bottomRight" activeCell="B10" sqref="B10"/>
    </sheetView>
  </sheetViews>
  <sheetFormatPr defaultRowHeight="12.75" x14ac:dyDescent="0.2"/>
  <cols>
    <col min="1" max="1" width="0" hidden="1" customWidth="1"/>
    <col min="2" max="2" width="24.7109375" customWidth="1"/>
    <col min="3" max="3" width="30.42578125" customWidth="1"/>
    <col min="4" max="4" width="30.5703125" hidden="1" customWidth="1"/>
    <col min="5" max="5" width="24.7109375" customWidth="1"/>
    <col min="6" max="6" width="24.7109375" hidden="1" customWidth="1"/>
    <col min="7" max="31" width="24.7109375" customWidth="1"/>
    <col min="32" max="32" width="24.7109375" hidden="1" customWidth="1"/>
    <col min="33" max="35" width="24.7109375" customWidth="1"/>
    <col min="36" max="36" width="11.7109375" hidden="1" customWidth="1"/>
    <col min="37" max="37" width="13.28515625" hidden="1" customWidth="1"/>
    <col min="38" max="38" width="30" hidden="1" customWidth="1"/>
  </cols>
  <sheetData>
    <row r="1" spans="1:38" s="2" customFormat="1" ht="25.5" x14ac:dyDescent="0.2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170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</row>
    <row r="2" spans="1:38" s="1" customFormat="1" ht="140.25" x14ac:dyDescent="0.2">
      <c r="B2" s="3" t="s">
        <v>33</v>
      </c>
      <c r="C2" s="3" t="s">
        <v>34</v>
      </c>
      <c r="D2" s="3" t="s">
        <v>92</v>
      </c>
      <c r="E2" s="3" t="s">
        <v>101</v>
      </c>
      <c r="F2" s="3" t="s">
        <v>35</v>
      </c>
      <c r="G2" s="3" t="s">
        <v>91</v>
      </c>
      <c r="H2" s="3" t="s">
        <v>93</v>
      </c>
      <c r="I2" s="3" t="s">
        <v>95</v>
      </c>
      <c r="J2" s="3" t="s">
        <v>94</v>
      </c>
      <c r="K2" s="3" t="s">
        <v>96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207</v>
      </c>
      <c r="U2" s="3" t="s">
        <v>44</v>
      </c>
      <c r="V2" s="3" t="s">
        <v>208</v>
      </c>
      <c r="W2" s="3" t="s">
        <v>46</v>
      </c>
      <c r="X2" s="3" t="s">
        <v>205</v>
      </c>
      <c r="Y2" s="3" t="s">
        <v>46</v>
      </c>
      <c r="Z2" s="3" t="s">
        <v>46</v>
      </c>
      <c r="AA2" s="3" t="s">
        <v>47</v>
      </c>
      <c r="AB2" s="3" t="s">
        <v>46</v>
      </c>
      <c r="AC2" s="3" t="s">
        <v>46</v>
      </c>
      <c r="AD2" s="3" t="s">
        <v>46</v>
      </c>
      <c r="AE2" s="3" t="s">
        <v>48</v>
      </c>
      <c r="AF2" s="3" t="s">
        <v>210</v>
      </c>
      <c r="AG2" s="3" t="s">
        <v>49</v>
      </c>
      <c r="AH2" s="3" t="s">
        <v>50</v>
      </c>
      <c r="AI2" s="3" t="s">
        <v>51</v>
      </c>
    </row>
    <row r="3" spans="1:38" hidden="1" x14ac:dyDescent="0.2">
      <c r="A3" t="s">
        <v>98</v>
      </c>
      <c r="B3">
        <v>14</v>
      </c>
      <c r="C3">
        <v>500</v>
      </c>
      <c r="D3">
        <v>25</v>
      </c>
      <c r="E3">
        <v>14</v>
      </c>
      <c r="G3">
        <v>70</v>
      </c>
      <c r="H3">
        <v>70</v>
      </c>
      <c r="I3">
        <v>35</v>
      </c>
      <c r="J3">
        <v>100</v>
      </c>
      <c r="K3">
        <v>200</v>
      </c>
    </row>
    <row r="4" spans="1:38" hidden="1" x14ac:dyDescent="0.2">
      <c r="A4" t="s">
        <v>100</v>
      </c>
      <c r="L4">
        <v>1</v>
      </c>
      <c r="M4">
        <v>1</v>
      </c>
      <c r="N4">
        <v>20</v>
      </c>
      <c r="O4">
        <v>20</v>
      </c>
      <c r="P4">
        <v>10</v>
      </c>
      <c r="S4">
        <v>1</v>
      </c>
      <c r="V4">
        <v>0</v>
      </c>
      <c r="AA4">
        <v>0</v>
      </c>
      <c r="AE4">
        <v>10</v>
      </c>
      <c r="AF4">
        <v>1</v>
      </c>
      <c r="AI4">
        <v>1</v>
      </c>
    </row>
    <row r="5" spans="1:38" hidden="1" x14ac:dyDescent="0.2">
      <c r="A5" t="s">
        <v>99</v>
      </c>
      <c r="L5">
        <v>2000</v>
      </c>
      <c r="M5">
        <v>100</v>
      </c>
      <c r="N5">
        <v>700</v>
      </c>
      <c r="O5">
        <v>750</v>
      </c>
      <c r="P5">
        <v>500</v>
      </c>
      <c r="S5">
        <v>6000</v>
      </c>
      <c r="V5">
        <v>100</v>
      </c>
      <c r="AA5">
        <v>100</v>
      </c>
      <c r="AE5">
        <v>500</v>
      </c>
      <c r="AF5">
        <v>9999999999</v>
      </c>
      <c r="AI5">
        <v>9999999999</v>
      </c>
    </row>
    <row r="6" spans="1:38" hidden="1" x14ac:dyDescent="0.2">
      <c r="A6" t="s">
        <v>97</v>
      </c>
      <c r="B6">
        <v>1</v>
      </c>
      <c r="C6">
        <v>1</v>
      </c>
      <c r="D6">
        <v>0</v>
      </c>
      <c r="E6">
        <v>1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0</v>
      </c>
      <c r="R6">
        <v>0</v>
      </c>
      <c r="S6">
        <v>1</v>
      </c>
      <c r="T6">
        <v>0</v>
      </c>
      <c r="U6">
        <v>0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0</v>
      </c>
      <c r="AG6">
        <v>1</v>
      </c>
      <c r="AH6">
        <v>0</v>
      </c>
    </row>
    <row r="7" spans="1:38" x14ac:dyDescent="0.2">
      <c r="B7" t="s">
        <v>52</v>
      </c>
      <c r="C7" t="s">
        <v>52</v>
      </c>
      <c r="D7" t="s">
        <v>52</v>
      </c>
      <c r="E7" t="s">
        <v>52</v>
      </c>
      <c r="F7" t="s">
        <v>53</v>
      </c>
      <c r="G7" t="s">
        <v>52</v>
      </c>
      <c r="H7" t="s">
        <v>52</v>
      </c>
      <c r="I7" t="s">
        <v>52</v>
      </c>
      <c r="J7" t="s">
        <v>52</v>
      </c>
      <c r="K7" t="s">
        <v>52</v>
      </c>
      <c r="L7" t="s">
        <v>201</v>
      </c>
      <c r="M7" t="s">
        <v>201</v>
      </c>
      <c r="N7" t="s">
        <v>201</v>
      </c>
      <c r="O7" t="s">
        <v>201</v>
      </c>
      <c r="P7" t="s">
        <v>201</v>
      </c>
      <c r="Q7" t="s">
        <v>201</v>
      </c>
      <c r="R7" t="s">
        <v>201</v>
      </c>
      <c r="S7" t="s">
        <v>201</v>
      </c>
      <c r="T7" t="s">
        <v>201</v>
      </c>
      <c r="U7" t="s">
        <v>201</v>
      </c>
      <c r="V7" t="s">
        <v>54</v>
      </c>
      <c r="W7" t="s">
        <v>53</v>
      </c>
      <c r="X7" t="s">
        <v>53</v>
      </c>
      <c r="Y7" t="s">
        <v>53</v>
      </c>
      <c r="Z7" t="s">
        <v>53</v>
      </c>
      <c r="AA7" t="s">
        <v>54</v>
      </c>
      <c r="AB7" t="s">
        <v>53</v>
      </c>
      <c r="AC7" t="s">
        <v>53</v>
      </c>
      <c r="AD7" t="s">
        <v>53</v>
      </c>
      <c r="AE7" t="s">
        <v>202</v>
      </c>
      <c r="AF7" t="s">
        <v>54</v>
      </c>
      <c r="AG7" t="s">
        <v>53</v>
      </c>
      <c r="AH7" t="s">
        <v>52</v>
      </c>
      <c r="AI7" t="s">
        <v>201</v>
      </c>
    </row>
    <row r="8" spans="1:38" s="6" customFormat="1" x14ac:dyDescent="0.2">
      <c r="B8" s="22">
        <v>0</v>
      </c>
      <c r="C8" s="22">
        <v>1</v>
      </c>
      <c r="D8" s="22">
        <v>1</v>
      </c>
      <c r="E8" s="22">
        <v>0</v>
      </c>
      <c r="F8" s="22">
        <v>1</v>
      </c>
      <c r="G8" s="22">
        <v>1</v>
      </c>
      <c r="H8" s="22">
        <v>0</v>
      </c>
      <c r="I8" s="22">
        <v>1</v>
      </c>
      <c r="J8" s="22">
        <v>0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0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/>
      <c r="AI8" s="22"/>
    </row>
    <row r="9" spans="1:38" x14ac:dyDescent="0.2"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64</v>
      </c>
      <c r="L9" t="s">
        <v>65</v>
      </c>
      <c r="M9" t="s">
        <v>66</v>
      </c>
      <c r="N9" t="s">
        <v>67</v>
      </c>
      <c r="O9" t="s">
        <v>68</v>
      </c>
      <c r="P9" t="s">
        <v>69</v>
      </c>
      <c r="Q9" t="s">
        <v>70</v>
      </c>
      <c r="R9" t="s">
        <v>71</v>
      </c>
      <c r="S9" t="s">
        <v>72</v>
      </c>
      <c r="T9" t="s">
        <v>73</v>
      </c>
      <c r="U9" t="s">
        <v>74</v>
      </c>
      <c r="V9" t="s">
        <v>75</v>
      </c>
      <c r="W9" t="s">
        <v>76</v>
      </c>
      <c r="X9" t="s">
        <v>77</v>
      </c>
      <c r="Y9" t="s">
        <v>78</v>
      </c>
      <c r="Z9" t="s">
        <v>79</v>
      </c>
      <c r="AA9" t="s">
        <v>80</v>
      </c>
      <c r="AB9" t="s">
        <v>81</v>
      </c>
      <c r="AC9" t="s">
        <v>82</v>
      </c>
      <c r="AD9" t="s">
        <v>83</v>
      </c>
      <c r="AE9" t="s">
        <v>84</v>
      </c>
      <c r="AF9" t="s">
        <v>85</v>
      </c>
      <c r="AG9" t="s">
        <v>86</v>
      </c>
      <c r="AH9" t="s">
        <v>87</v>
      </c>
      <c r="AI9" t="s">
        <v>88</v>
      </c>
      <c r="AJ9" t="s">
        <v>89</v>
      </c>
      <c r="AK9" t="s">
        <v>90</v>
      </c>
      <c r="AL9" t="s">
        <v>179</v>
      </c>
    </row>
    <row r="10" spans="1:38" ht="25.5" x14ac:dyDescent="0.2">
      <c r="B10" s="25" t="s">
        <v>204</v>
      </c>
      <c r="C10" s="24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>GS1 Lite teszt termék epres ízesítéssel 500 ml</v>
      </c>
      <c r="D10" s="24" t="s">
        <v>206</v>
      </c>
      <c r="E10" s="25" t="s">
        <v>203</v>
      </c>
      <c r="F10" s="24" t="s">
        <v>104</v>
      </c>
      <c r="G10" s="24" t="s">
        <v>172</v>
      </c>
      <c r="H10" s="24" t="s">
        <v>173</v>
      </c>
      <c r="I10" s="24" t="s">
        <v>174</v>
      </c>
      <c r="J10" s="24" t="s">
        <v>175</v>
      </c>
      <c r="K10" s="24" t="s">
        <v>176</v>
      </c>
      <c r="L10" s="24">
        <v>100</v>
      </c>
      <c r="M10" s="24">
        <v>10</v>
      </c>
      <c r="N10" s="24">
        <v>90</v>
      </c>
      <c r="O10" s="24">
        <v>100</v>
      </c>
      <c r="P10" s="24">
        <v>30</v>
      </c>
      <c r="Q10" s="24">
        <v>30</v>
      </c>
      <c r="R10" s="24">
        <v>30</v>
      </c>
      <c r="S10" s="24">
        <v>500</v>
      </c>
      <c r="T10" s="24">
        <v>555</v>
      </c>
      <c r="U10" s="24" t="s">
        <v>163</v>
      </c>
      <c r="V10" s="26">
        <v>12.5</v>
      </c>
      <c r="W10" s="24" t="s">
        <v>107</v>
      </c>
      <c r="X10" s="24" t="s">
        <v>110</v>
      </c>
      <c r="Y10" s="24" t="s">
        <v>118</v>
      </c>
      <c r="Z10" s="24" t="s">
        <v>128</v>
      </c>
      <c r="AA10" s="26">
        <v>0</v>
      </c>
      <c r="AB10" s="24" t="s">
        <v>144</v>
      </c>
      <c r="AC10" s="24" t="s">
        <v>137</v>
      </c>
      <c r="AD10" s="24" t="s">
        <v>152</v>
      </c>
      <c r="AE10" s="29" t="str">
        <f>IF(Data[[#This Row],[isRefillable]]="Egyutas","","")</f>
        <v/>
      </c>
      <c r="AF10" s="24">
        <v>1</v>
      </c>
      <c r="AG10" s="24" t="s">
        <v>161</v>
      </c>
      <c r="AH10" s="24"/>
      <c r="AI10" s="24"/>
      <c r="AJ10" s="24" t="b" cm="1">
        <f t="array" ref="AJ10">OR(LEN(Data[[#This Row],[ean]:[count]])&lt;&gt;0)</f>
        <v>1</v>
      </c>
      <c r="AK10" s="24" t="b" cm="1">
        <f t="array" ref="AK10">AND(IF(A$8:AG$8=1,A10:AG10&lt;&gt;"",TRUE))</f>
        <v>0</v>
      </c>
      <c r="AL10" s="24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" spans="1:38" x14ac:dyDescent="0.2">
      <c r="B11" s="28"/>
      <c r="C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" s="9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3"/>
      <c r="W11" s="9"/>
      <c r="X11" s="9"/>
      <c r="Y11" s="9"/>
      <c r="Z11" s="9"/>
      <c r="AA11" s="23"/>
      <c r="AB11" s="9"/>
      <c r="AC11" s="9"/>
      <c r="AD11" s="9"/>
      <c r="AE11" s="30" t="str">
        <f>IF(Data[[#This Row],[isRefillable]]="Egyutas","","")</f>
        <v/>
      </c>
      <c r="AF11" s="9"/>
      <c r="AG11" s="9"/>
      <c r="AH11" s="8"/>
      <c r="AI11" s="9"/>
      <c r="AJ11" s="9" t="b" cm="1">
        <f t="array" ref="AJ11">OR(LEN(Data[[#This Row],[ean]:[count]])&lt;&gt;0)</f>
        <v>0</v>
      </c>
      <c r="AK11" s="9" t="b" cm="1">
        <f t="array" ref="AK11">AND(IF(A$8:AG$8=1,A11:AG11&lt;&gt;"",TRUE))</f>
        <v>0</v>
      </c>
      <c r="AL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" spans="1:38" x14ac:dyDescent="0.2">
      <c r="B12" s="8"/>
      <c r="C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" s="9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23"/>
      <c r="W12" s="9"/>
      <c r="X12" s="9"/>
      <c r="Y12" s="9"/>
      <c r="Z12" s="9"/>
      <c r="AA12" s="23"/>
      <c r="AB12" s="9"/>
      <c r="AC12" s="9"/>
      <c r="AD12" s="9"/>
      <c r="AE12" s="30" t="str">
        <f>IF(Data[[#This Row],[isRefillable]]="Egyutas","","")</f>
        <v/>
      </c>
      <c r="AF12" s="9"/>
      <c r="AG12" s="9"/>
      <c r="AH12" s="8"/>
      <c r="AI12" s="9"/>
      <c r="AJ12" s="9" t="b" cm="1">
        <f t="array" ref="AJ12">OR(LEN(Data[[#This Row],[ean]:[count]])&lt;&gt;0)</f>
        <v>0</v>
      </c>
      <c r="AK12" s="9" t="b" cm="1">
        <f t="array" ref="AK12">AND(IF(A$8:AG$8=1,A12:AG12&lt;&gt;"",TRUE))</f>
        <v>0</v>
      </c>
      <c r="AL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" spans="1:38" x14ac:dyDescent="0.2">
      <c r="B13" s="8"/>
      <c r="C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" s="9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23"/>
      <c r="W13" s="9"/>
      <c r="X13" s="9"/>
      <c r="Y13" s="9"/>
      <c r="Z13" s="9"/>
      <c r="AA13" s="23"/>
      <c r="AB13" s="9"/>
      <c r="AC13" s="9"/>
      <c r="AD13" s="9"/>
      <c r="AE13" s="30" t="str">
        <f>IF(Data[[#This Row],[isRefillable]]="Egyutas","","")</f>
        <v/>
      </c>
      <c r="AF13" s="9"/>
      <c r="AG13" s="9"/>
      <c r="AH13" s="8"/>
      <c r="AI13" s="9"/>
      <c r="AJ13" s="9" t="b" cm="1">
        <f t="array" ref="AJ13">OR(LEN(Data[[#This Row],[ean]:[count]])&lt;&gt;0)</f>
        <v>0</v>
      </c>
      <c r="AK13" s="9" t="b" cm="1">
        <f t="array" ref="AK13">AND(IF(A$8:AG$8=1,A13:AG13&lt;&gt;"",TRUE))</f>
        <v>0</v>
      </c>
      <c r="AL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" spans="1:38" x14ac:dyDescent="0.2">
      <c r="B14" s="8"/>
      <c r="C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" s="9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23"/>
      <c r="W14" s="9"/>
      <c r="X14" s="9"/>
      <c r="Y14" s="9"/>
      <c r="Z14" s="9"/>
      <c r="AA14" s="23"/>
      <c r="AB14" s="9"/>
      <c r="AC14" s="9"/>
      <c r="AD14" s="9"/>
      <c r="AE14" s="30" t="str">
        <f>IF(Data[[#This Row],[isRefillable]]="Egyutas","","")</f>
        <v/>
      </c>
      <c r="AF14" s="9"/>
      <c r="AG14" s="9"/>
      <c r="AH14" s="8"/>
      <c r="AI14" s="9"/>
      <c r="AJ14" s="9" t="b" cm="1">
        <f t="array" ref="AJ14">OR(LEN(Data[[#This Row],[ean]:[count]])&lt;&gt;0)</f>
        <v>0</v>
      </c>
      <c r="AK14" s="9" t="b" cm="1">
        <f t="array" ref="AK14">AND(IF(A$8:AG$8=1,A14:AG14&lt;&gt;"",TRUE))</f>
        <v>0</v>
      </c>
      <c r="AL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" spans="1:38" x14ac:dyDescent="0.2">
      <c r="B15" s="8"/>
      <c r="C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" s="9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3"/>
      <c r="W15" s="9"/>
      <c r="X15" s="9"/>
      <c r="Y15" s="9"/>
      <c r="Z15" s="9"/>
      <c r="AA15" s="23"/>
      <c r="AB15" s="9"/>
      <c r="AC15" s="9"/>
      <c r="AD15" s="9"/>
      <c r="AE15" s="30" t="str">
        <f>IF(Data[[#This Row],[isRefillable]]="Egyutas","","")</f>
        <v/>
      </c>
      <c r="AF15" s="9"/>
      <c r="AG15" s="9"/>
      <c r="AH15" s="8"/>
      <c r="AI15" s="9"/>
      <c r="AJ15" s="9" t="b" cm="1">
        <f t="array" ref="AJ15">OR(LEN(Data[[#This Row],[ean]:[count]])&lt;&gt;0)</f>
        <v>0</v>
      </c>
      <c r="AK15" s="9" t="b" cm="1">
        <f t="array" ref="AK15">AND(IF(A$8:AG$8=1,A15:AG15&lt;&gt;"",TRUE))</f>
        <v>0</v>
      </c>
      <c r="AL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" spans="1:38" x14ac:dyDescent="0.2">
      <c r="B16" s="8"/>
      <c r="C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" s="9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23"/>
      <c r="W16" s="9"/>
      <c r="X16" s="9"/>
      <c r="Y16" s="9"/>
      <c r="Z16" s="9"/>
      <c r="AA16" s="23"/>
      <c r="AB16" s="9"/>
      <c r="AC16" s="9"/>
      <c r="AD16" s="9"/>
      <c r="AE16" s="30" t="str">
        <f>IF(Data[[#This Row],[isRefillable]]="Egyutas","","")</f>
        <v/>
      </c>
      <c r="AF16" s="9"/>
      <c r="AG16" s="9"/>
      <c r="AH16" s="8"/>
      <c r="AI16" s="9"/>
      <c r="AJ16" s="9" t="b" cm="1">
        <f t="array" ref="AJ16">OR(LEN(Data[[#This Row],[ean]:[count]])&lt;&gt;0)</f>
        <v>0</v>
      </c>
      <c r="AK16" s="9" t="b" cm="1">
        <f t="array" ref="AK16">AND(IF(A$8:AG$8=1,A16:AG16&lt;&gt;"",TRUE))</f>
        <v>0</v>
      </c>
      <c r="AL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" spans="2:38" x14ac:dyDescent="0.2">
      <c r="B17" s="8"/>
      <c r="C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" s="9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23"/>
      <c r="W17" s="9"/>
      <c r="X17" s="9"/>
      <c r="Y17" s="9"/>
      <c r="Z17" s="9"/>
      <c r="AA17" s="23"/>
      <c r="AB17" s="9"/>
      <c r="AC17" s="9"/>
      <c r="AD17" s="9"/>
      <c r="AE17" s="30" t="str">
        <f>IF(Data[[#This Row],[isRefillable]]="Egyutas","","")</f>
        <v/>
      </c>
      <c r="AF17" s="9"/>
      <c r="AG17" s="9"/>
      <c r="AH17" s="8"/>
      <c r="AI17" s="9"/>
      <c r="AJ17" s="9" t="b" cm="1">
        <f t="array" ref="AJ17">OR(LEN(Data[[#This Row],[ean]:[count]])&lt;&gt;0)</f>
        <v>0</v>
      </c>
      <c r="AK17" s="9" t="b" cm="1">
        <f t="array" ref="AK17">AND(IF(A$8:AG$8=1,A17:AG17&lt;&gt;"",TRUE))</f>
        <v>0</v>
      </c>
      <c r="AL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" spans="2:38" x14ac:dyDescent="0.2">
      <c r="B18" s="8"/>
      <c r="C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" s="9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23"/>
      <c r="W18" s="9"/>
      <c r="X18" s="9"/>
      <c r="Y18" s="9"/>
      <c r="Z18" s="9"/>
      <c r="AA18" s="23"/>
      <c r="AB18" s="9"/>
      <c r="AC18" s="9"/>
      <c r="AD18" s="9"/>
      <c r="AE18" s="30" t="str">
        <f>IF(Data[[#This Row],[isRefillable]]="Egyutas","","")</f>
        <v/>
      </c>
      <c r="AF18" s="9"/>
      <c r="AG18" s="9"/>
      <c r="AH18" s="8"/>
      <c r="AI18" s="9"/>
      <c r="AJ18" s="9" t="b" cm="1">
        <f t="array" ref="AJ18">OR(LEN(Data[[#This Row],[ean]:[count]])&lt;&gt;0)</f>
        <v>0</v>
      </c>
      <c r="AK18" s="9" t="b" cm="1">
        <f t="array" ref="AK18">AND(IF(A$8:AG$8=1,A18:AG18&lt;&gt;"",TRUE))</f>
        <v>0</v>
      </c>
      <c r="AL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" spans="2:38" x14ac:dyDescent="0.2">
      <c r="B19" s="8"/>
      <c r="C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" s="9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23"/>
      <c r="W19" s="9"/>
      <c r="X19" s="9"/>
      <c r="Y19" s="9"/>
      <c r="Z19" s="9"/>
      <c r="AA19" s="23"/>
      <c r="AB19" s="9"/>
      <c r="AC19" s="9"/>
      <c r="AD19" s="9"/>
      <c r="AE19" s="30" t="str">
        <f>IF(Data[[#This Row],[isRefillable]]="Egyutas","","")</f>
        <v/>
      </c>
      <c r="AF19" s="9"/>
      <c r="AG19" s="9"/>
      <c r="AH19" s="8"/>
      <c r="AI19" s="9"/>
      <c r="AJ19" s="9" t="b" cm="1">
        <f t="array" ref="AJ19">OR(LEN(Data[[#This Row],[ean]:[count]])&lt;&gt;0)</f>
        <v>0</v>
      </c>
      <c r="AK19" s="9" t="b" cm="1">
        <f t="array" ref="AK19">AND(IF(A$8:AG$8=1,A19:AG19&lt;&gt;"",TRUE))</f>
        <v>0</v>
      </c>
      <c r="AL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" spans="2:38" x14ac:dyDescent="0.2">
      <c r="B20" s="8"/>
      <c r="C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" s="9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23"/>
      <c r="W20" s="9"/>
      <c r="X20" s="9"/>
      <c r="Y20" s="9"/>
      <c r="Z20" s="9"/>
      <c r="AA20" s="23"/>
      <c r="AB20" s="9"/>
      <c r="AC20" s="9"/>
      <c r="AD20" s="9"/>
      <c r="AE20" s="30" t="str">
        <f>IF(Data[[#This Row],[isRefillable]]="Egyutas","","")</f>
        <v/>
      </c>
      <c r="AF20" s="9"/>
      <c r="AG20" s="9"/>
      <c r="AH20" s="8"/>
      <c r="AI20" s="9"/>
      <c r="AJ20" s="9" t="b" cm="1">
        <f t="array" ref="AJ20">OR(LEN(Data[[#This Row],[ean]:[count]])&lt;&gt;0)</f>
        <v>0</v>
      </c>
      <c r="AK20" s="9" t="b" cm="1">
        <f t="array" ref="AK20">AND(IF(A$8:AG$8=1,A20:AG20&lt;&gt;"",TRUE))</f>
        <v>0</v>
      </c>
      <c r="AL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" spans="2:38" x14ac:dyDescent="0.2">
      <c r="B21" s="8"/>
      <c r="C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" s="9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23"/>
      <c r="W21" s="9"/>
      <c r="X21" s="9"/>
      <c r="Y21" s="9"/>
      <c r="Z21" s="9"/>
      <c r="AA21" s="23"/>
      <c r="AB21" s="9"/>
      <c r="AC21" s="9"/>
      <c r="AD21" s="9"/>
      <c r="AE21" s="30" t="str">
        <f>IF(Data[[#This Row],[isRefillable]]="Egyutas","","")</f>
        <v/>
      </c>
      <c r="AF21" s="9"/>
      <c r="AG21" s="9"/>
      <c r="AH21" s="8"/>
      <c r="AI21" s="9"/>
      <c r="AJ21" s="9" t="b" cm="1">
        <f t="array" ref="AJ21">OR(LEN(Data[[#This Row],[ean]:[count]])&lt;&gt;0)</f>
        <v>0</v>
      </c>
      <c r="AK21" s="9" t="b" cm="1">
        <f t="array" ref="AK21">AND(IF(A$8:AG$8=1,A21:AG21&lt;&gt;"",TRUE))</f>
        <v>0</v>
      </c>
      <c r="AL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" spans="2:38" x14ac:dyDescent="0.2">
      <c r="B22" s="8"/>
      <c r="C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" s="9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3"/>
      <c r="W22" s="9"/>
      <c r="X22" s="9"/>
      <c r="Y22" s="9"/>
      <c r="Z22" s="9"/>
      <c r="AA22" s="23"/>
      <c r="AB22" s="9"/>
      <c r="AC22" s="9"/>
      <c r="AD22" s="9"/>
      <c r="AE22" s="30" t="str">
        <f>IF(Data[[#This Row],[isRefillable]]="Egyutas","","")</f>
        <v/>
      </c>
      <c r="AF22" s="9"/>
      <c r="AG22" s="9"/>
      <c r="AH22" s="8"/>
      <c r="AI22" s="9"/>
      <c r="AJ22" s="9" t="b" cm="1">
        <f t="array" ref="AJ22">OR(LEN(Data[[#This Row],[ean]:[count]])&lt;&gt;0)</f>
        <v>0</v>
      </c>
      <c r="AK22" s="9" t="b" cm="1">
        <f t="array" ref="AK22">AND(IF(A$8:AG$8=1,A22:AG22&lt;&gt;"",TRUE))</f>
        <v>0</v>
      </c>
      <c r="AL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" spans="2:38" x14ac:dyDescent="0.2">
      <c r="B23" s="8"/>
      <c r="C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" s="9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3"/>
      <c r="W23" s="9"/>
      <c r="X23" s="9"/>
      <c r="Y23" s="9"/>
      <c r="Z23" s="9"/>
      <c r="AA23" s="23"/>
      <c r="AB23" s="9"/>
      <c r="AC23" s="9"/>
      <c r="AD23" s="9"/>
      <c r="AE23" s="30" t="str">
        <f>IF(Data[[#This Row],[isRefillable]]="Egyutas","","")</f>
        <v/>
      </c>
      <c r="AF23" s="9"/>
      <c r="AG23" s="9"/>
      <c r="AH23" s="8"/>
      <c r="AI23" s="9"/>
      <c r="AJ23" s="9" t="b" cm="1">
        <f t="array" ref="AJ23">OR(LEN(Data[[#This Row],[ean]:[count]])&lt;&gt;0)</f>
        <v>0</v>
      </c>
      <c r="AK23" s="9" t="b" cm="1">
        <f t="array" ref="AK23">AND(IF(A$8:AG$8=1,A23:AG23&lt;&gt;"",TRUE))</f>
        <v>0</v>
      </c>
      <c r="AL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" spans="2:38" x14ac:dyDescent="0.2">
      <c r="B24" s="8"/>
      <c r="C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" s="9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3"/>
      <c r="W24" s="9"/>
      <c r="X24" s="9"/>
      <c r="Y24" s="9"/>
      <c r="Z24" s="9"/>
      <c r="AA24" s="23"/>
      <c r="AB24" s="9"/>
      <c r="AC24" s="9"/>
      <c r="AD24" s="9"/>
      <c r="AE24" s="30" t="str">
        <f>IF(Data[[#This Row],[isRefillable]]="Egyutas","","")</f>
        <v/>
      </c>
      <c r="AF24" s="9"/>
      <c r="AG24" s="9"/>
      <c r="AH24" s="8"/>
      <c r="AI24" s="9"/>
      <c r="AJ24" s="9" t="b" cm="1">
        <f t="array" ref="AJ24">OR(LEN(Data[[#This Row],[ean]:[count]])&lt;&gt;0)</f>
        <v>0</v>
      </c>
      <c r="AK24" s="9" t="b" cm="1">
        <f t="array" ref="AK24">AND(IF(A$8:AG$8=1,A24:AG24&lt;&gt;"",TRUE))</f>
        <v>0</v>
      </c>
      <c r="AL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" spans="2:38" x14ac:dyDescent="0.2">
      <c r="B25" s="8"/>
      <c r="C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" s="9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23"/>
      <c r="W25" s="9"/>
      <c r="X25" s="9"/>
      <c r="Y25" s="9"/>
      <c r="Z25" s="9"/>
      <c r="AA25" s="23"/>
      <c r="AB25" s="9"/>
      <c r="AC25" s="9"/>
      <c r="AD25" s="9"/>
      <c r="AE25" s="30" t="str">
        <f>IF(Data[[#This Row],[isRefillable]]="Egyutas","","")</f>
        <v/>
      </c>
      <c r="AF25" s="9"/>
      <c r="AG25" s="9"/>
      <c r="AH25" s="8"/>
      <c r="AI25" s="9"/>
      <c r="AJ25" s="9" t="b" cm="1">
        <f t="array" ref="AJ25">OR(LEN(Data[[#This Row],[ean]:[count]])&lt;&gt;0)</f>
        <v>0</v>
      </c>
      <c r="AK25" s="9" t="b" cm="1">
        <f t="array" ref="AK25">AND(IF(A$8:AG$8=1,A25:AG25&lt;&gt;"",TRUE))</f>
        <v>0</v>
      </c>
      <c r="AL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" spans="2:38" x14ac:dyDescent="0.2">
      <c r="B26" s="8"/>
      <c r="C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" s="9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3"/>
      <c r="W26" s="9"/>
      <c r="X26" s="9"/>
      <c r="Y26" s="9"/>
      <c r="Z26" s="9"/>
      <c r="AA26" s="23"/>
      <c r="AB26" s="9"/>
      <c r="AC26" s="9"/>
      <c r="AD26" s="9"/>
      <c r="AE26" s="30" t="str">
        <f>IF(Data[[#This Row],[isRefillable]]="Egyutas","","")</f>
        <v/>
      </c>
      <c r="AF26" s="9"/>
      <c r="AG26" s="9"/>
      <c r="AH26" s="8"/>
      <c r="AI26" s="9"/>
      <c r="AJ26" s="9" t="b" cm="1">
        <f t="array" ref="AJ26">OR(LEN(Data[[#This Row],[ean]:[count]])&lt;&gt;0)</f>
        <v>0</v>
      </c>
      <c r="AK26" s="9" t="b" cm="1">
        <f t="array" ref="AK26">AND(IF(A$8:AG$8=1,A26:AG26&lt;&gt;"",TRUE))</f>
        <v>0</v>
      </c>
      <c r="AL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" spans="2:38" x14ac:dyDescent="0.2">
      <c r="B27" s="8"/>
      <c r="C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" s="9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3"/>
      <c r="W27" s="9"/>
      <c r="X27" s="9"/>
      <c r="Y27" s="9"/>
      <c r="Z27" s="9"/>
      <c r="AA27" s="23"/>
      <c r="AB27" s="9"/>
      <c r="AC27" s="9"/>
      <c r="AD27" s="9"/>
      <c r="AE27" s="30" t="str">
        <f>IF(Data[[#This Row],[isRefillable]]="Egyutas","","")</f>
        <v/>
      </c>
      <c r="AF27" s="9"/>
      <c r="AG27" s="9"/>
      <c r="AH27" s="8"/>
      <c r="AI27" s="9"/>
      <c r="AJ27" s="9" t="b" cm="1">
        <f t="array" ref="AJ27">OR(LEN(Data[[#This Row],[ean]:[count]])&lt;&gt;0)</f>
        <v>0</v>
      </c>
      <c r="AK27" s="9" t="b" cm="1">
        <f t="array" ref="AK27">AND(IF(A$8:AG$8=1,A27:AG27&lt;&gt;"",TRUE))</f>
        <v>0</v>
      </c>
      <c r="AL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" spans="2:38" x14ac:dyDescent="0.2">
      <c r="B28" s="8"/>
      <c r="C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" s="9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3"/>
      <c r="W28" s="9"/>
      <c r="X28" s="9"/>
      <c r="Y28" s="9"/>
      <c r="Z28" s="9"/>
      <c r="AA28" s="23"/>
      <c r="AB28" s="9"/>
      <c r="AC28" s="9"/>
      <c r="AD28" s="9"/>
      <c r="AE28" s="30" t="str">
        <f>IF(Data[[#This Row],[isRefillable]]="Egyutas","","")</f>
        <v/>
      </c>
      <c r="AF28" s="9"/>
      <c r="AG28" s="9"/>
      <c r="AH28" s="8"/>
      <c r="AI28" s="9"/>
      <c r="AJ28" s="9" t="b" cm="1">
        <f t="array" ref="AJ28">OR(LEN(Data[[#This Row],[ean]:[count]])&lt;&gt;0)</f>
        <v>0</v>
      </c>
      <c r="AK28" s="9" t="b" cm="1">
        <f t="array" ref="AK28">AND(IF(A$8:AG$8=1,A28:AG28&lt;&gt;"",TRUE))</f>
        <v>0</v>
      </c>
      <c r="AL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" spans="2:38" x14ac:dyDescent="0.2">
      <c r="B29" s="8"/>
      <c r="C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" s="9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23"/>
      <c r="W29" s="9"/>
      <c r="X29" s="9"/>
      <c r="Y29" s="9"/>
      <c r="Z29" s="9"/>
      <c r="AA29" s="23"/>
      <c r="AB29" s="9"/>
      <c r="AC29" s="9"/>
      <c r="AD29" s="9"/>
      <c r="AE29" s="30" t="str">
        <f>IF(Data[[#This Row],[isRefillable]]="Egyutas","","")</f>
        <v/>
      </c>
      <c r="AF29" s="9"/>
      <c r="AG29" s="9"/>
      <c r="AH29" s="8"/>
      <c r="AI29" s="9"/>
      <c r="AJ29" s="9" t="b" cm="1">
        <f t="array" ref="AJ29">OR(LEN(Data[[#This Row],[ean]:[count]])&lt;&gt;0)</f>
        <v>0</v>
      </c>
      <c r="AK29" s="9" t="b" cm="1">
        <f t="array" ref="AK29">AND(IF(A$8:AG$8=1,A29:AG29&lt;&gt;"",TRUE))</f>
        <v>0</v>
      </c>
      <c r="AL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" spans="2:38" x14ac:dyDescent="0.2">
      <c r="B30" s="8"/>
      <c r="C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" s="9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23"/>
      <c r="W30" s="9"/>
      <c r="X30" s="9"/>
      <c r="Y30" s="9"/>
      <c r="Z30" s="9"/>
      <c r="AA30" s="23"/>
      <c r="AB30" s="9"/>
      <c r="AC30" s="9"/>
      <c r="AD30" s="9"/>
      <c r="AE30" s="30" t="str">
        <f>IF(Data[[#This Row],[isRefillable]]="Egyutas","","")</f>
        <v/>
      </c>
      <c r="AF30" s="9"/>
      <c r="AG30" s="9"/>
      <c r="AH30" s="8"/>
      <c r="AI30" s="9"/>
      <c r="AJ30" s="9" t="b" cm="1">
        <f t="array" ref="AJ30">OR(LEN(Data[[#This Row],[ean]:[count]])&lt;&gt;0)</f>
        <v>0</v>
      </c>
      <c r="AK30" s="9" t="b" cm="1">
        <f t="array" ref="AK30">AND(IF(A$8:AG$8=1,A30:AG30&lt;&gt;"",TRUE))</f>
        <v>0</v>
      </c>
      <c r="AL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" spans="2:38" x14ac:dyDescent="0.2">
      <c r="B31" s="8"/>
      <c r="C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" s="9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3"/>
      <c r="W31" s="9"/>
      <c r="X31" s="9"/>
      <c r="Y31" s="9"/>
      <c r="Z31" s="9"/>
      <c r="AA31" s="23"/>
      <c r="AB31" s="9"/>
      <c r="AC31" s="9"/>
      <c r="AD31" s="9"/>
      <c r="AE31" s="30" t="str">
        <f>IF(Data[[#This Row],[isRefillable]]="Egyutas","","")</f>
        <v/>
      </c>
      <c r="AF31" s="9"/>
      <c r="AG31" s="9"/>
      <c r="AH31" s="8"/>
      <c r="AI31" s="9"/>
      <c r="AJ31" s="9" t="b" cm="1">
        <f t="array" ref="AJ31">OR(LEN(Data[[#This Row],[ean]:[count]])&lt;&gt;0)</f>
        <v>0</v>
      </c>
      <c r="AK31" s="9" t="b" cm="1">
        <f t="array" ref="AK31">AND(IF(A$8:AG$8=1,A31:AG31&lt;&gt;"",TRUE))</f>
        <v>0</v>
      </c>
      <c r="AL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" spans="2:38" x14ac:dyDescent="0.2">
      <c r="B32" s="8"/>
      <c r="C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" s="9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23"/>
      <c r="W32" s="9"/>
      <c r="X32" s="9"/>
      <c r="Y32" s="9"/>
      <c r="Z32" s="9"/>
      <c r="AA32" s="23"/>
      <c r="AB32" s="9"/>
      <c r="AC32" s="9"/>
      <c r="AD32" s="9"/>
      <c r="AE32" s="30" t="str">
        <f>IF(Data[[#This Row],[isRefillable]]="Egyutas","","")</f>
        <v/>
      </c>
      <c r="AF32" s="9"/>
      <c r="AG32" s="9"/>
      <c r="AH32" s="8"/>
      <c r="AI32" s="9"/>
      <c r="AJ32" s="9" t="b" cm="1">
        <f t="array" ref="AJ32">OR(LEN(Data[[#This Row],[ean]:[count]])&lt;&gt;0)</f>
        <v>0</v>
      </c>
      <c r="AK32" s="9" t="b" cm="1">
        <f t="array" ref="AK32">AND(IF(A$8:AG$8=1,A32:AG32&lt;&gt;"",TRUE))</f>
        <v>0</v>
      </c>
      <c r="AL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" spans="2:38" x14ac:dyDescent="0.2">
      <c r="B33" s="8"/>
      <c r="C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" s="9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3"/>
      <c r="W33" s="9"/>
      <c r="X33" s="9"/>
      <c r="Y33" s="9"/>
      <c r="Z33" s="9"/>
      <c r="AA33" s="23"/>
      <c r="AB33" s="9"/>
      <c r="AC33" s="9"/>
      <c r="AD33" s="9"/>
      <c r="AE33" s="30" t="str">
        <f>IF(Data[[#This Row],[isRefillable]]="Egyutas","","")</f>
        <v/>
      </c>
      <c r="AF33" s="9"/>
      <c r="AG33" s="9"/>
      <c r="AH33" s="8"/>
      <c r="AI33" s="9"/>
      <c r="AJ33" s="9" t="b" cm="1">
        <f t="array" ref="AJ33">OR(LEN(Data[[#This Row],[ean]:[count]])&lt;&gt;0)</f>
        <v>0</v>
      </c>
      <c r="AK33" s="9" t="b" cm="1">
        <f t="array" ref="AK33">AND(IF(A$8:AG$8=1,A33:AG33&lt;&gt;"",TRUE))</f>
        <v>0</v>
      </c>
      <c r="AL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" spans="2:38" x14ac:dyDescent="0.2">
      <c r="B34" s="8"/>
      <c r="C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" s="9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23"/>
      <c r="W34" s="9"/>
      <c r="X34" s="9"/>
      <c r="Y34" s="9"/>
      <c r="Z34" s="9"/>
      <c r="AA34" s="23"/>
      <c r="AB34" s="9"/>
      <c r="AC34" s="9"/>
      <c r="AD34" s="9"/>
      <c r="AE34" s="30" t="str">
        <f>IF(Data[[#This Row],[isRefillable]]="Egyutas","","")</f>
        <v/>
      </c>
      <c r="AF34" s="9"/>
      <c r="AG34" s="9"/>
      <c r="AH34" s="8"/>
      <c r="AI34" s="9"/>
      <c r="AJ34" s="9" t="b" cm="1">
        <f t="array" ref="AJ34">OR(LEN(Data[[#This Row],[ean]:[count]])&lt;&gt;0)</f>
        <v>0</v>
      </c>
      <c r="AK34" s="9" t="b" cm="1">
        <f t="array" ref="AK34">AND(IF(A$8:AG$8=1,A34:AG34&lt;&gt;"",TRUE))</f>
        <v>0</v>
      </c>
      <c r="AL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" spans="2:38" x14ac:dyDescent="0.2">
      <c r="B35" s="8"/>
      <c r="C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" s="9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23"/>
      <c r="W35" s="9"/>
      <c r="X35" s="9"/>
      <c r="Y35" s="9"/>
      <c r="Z35" s="9"/>
      <c r="AA35" s="23"/>
      <c r="AB35" s="9"/>
      <c r="AC35" s="9"/>
      <c r="AD35" s="9"/>
      <c r="AE35" s="30" t="str">
        <f>IF(Data[[#This Row],[isRefillable]]="Egyutas","","")</f>
        <v/>
      </c>
      <c r="AF35" s="9"/>
      <c r="AG35" s="9"/>
      <c r="AH35" s="8"/>
      <c r="AI35" s="9"/>
      <c r="AJ35" s="9" t="b" cm="1">
        <f t="array" ref="AJ35">OR(LEN(Data[[#This Row],[ean]:[count]])&lt;&gt;0)</f>
        <v>0</v>
      </c>
      <c r="AK35" s="9" t="b" cm="1">
        <f t="array" ref="AK35">AND(IF(A$8:AG$8=1,A35:AG35&lt;&gt;"",TRUE))</f>
        <v>0</v>
      </c>
      <c r="AL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" spans="2:38" x14ac:dyDescent="0.2">
      <c r="B36" s="8"/>
      <c r="C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" s="9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23"/>
      <c r="W36" s="9"/>
      <c r="X36" s="9"/>
      <c r="Y36" s="9"/>
      <c r="Z36" s="9"/>
      <c r="AA36" s="23"/>
      <c r="AB36" s="9"/>
      <c r="AC36" s="9"/>
      <c r="AD36" s="9"/>
      <c r="AE36" s="30" t="str">
        <f>IF(Data[[#This Row],[isRefillable]]="Egyutas","","")</f>
        <v/>
      </c>
      <c r="AF36" s="9"/>
      <c r="AG36" s="9"/>
      <c r="AH36" s="8"/>
      <c r="AI36" s="9"/>
      <c r="AJ36" s="9" t="b" cm="1">
        <f t="array" ref="AJ36">OR(LEN(Data[[#This Row],[ean]:[count]])&lt;&gt;0)</f>
        <v>0</v>
      </c>
      <c r="AK36" s="9" t="b" cm="1">
        <f t="array" ref="AK36">AND(IF(A$8:AG$8=1,A36:AG36&lt;&gt;"",TRUE))</f>
        <v>0</v>
      </c>
      <c r="AL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" spans="2:38" x14ac:dyDescent="0.2">
      <c r="B37" s="8"/>
      <c r="C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" s="9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23"/>
      <c r="W37" s="9"/>
      <c r="X37" s="9"/>
      <c r="Y37" s="9"/>
      <c r="Z37" s="9"/>
      <c r="AA37" s="23"/>
      <c r="AB37" s="9"/>
      <c r="AC37" s="9"/>
      <c r="AD37" s="9"/>
      <c r="AE37" s="30" t="str">
        <f>IF(Data[[#This Row],[isRefillable]]="Egyutas","","")</f>
        <v/>
      </c>
      <c r="AF37" s="9"/>
      <c r="AG37" s="9"/>
      <c r="AH37" s="8"/>
      <c r="AI37" s="9"/>
      <c r="AJ37" s="9" t="b" cm="1">
        <f t="array" ref="AJ37">OR(LEN(Data[[#This Row],[ean]:[count]])&lt;&gt;0)</f>
        <v>0</v>
      </c>
      <c r="AK37" s="9" t="b" cm="1">
        <f t="array" ref="AK37">AND(IF(A$8:AG$8=1,A37:AG37&lt;&gt;"",TRUE))</f>
        <v>0</v>
      </c>
      <c r="AL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" spans="2:38" x14ac:dyDescent="0.2">
      <c r="B38" s="8"/>
      <c r="C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" s="9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23"/>
      <c r="W38" s="9"/>
      <c r="X38" s="9"/>
      <c r="Y38" s="9"/>
      <c r="Z38" s="9"/>
      <c r="AA38" s="23"/>
      <c r="AB38" s="9"/>
      <c r="AC38" s="9"/>
      <c r="AD38" s="9"/>
      <c r="AE38" s="30" t="str">
        <f>IF(Data[[#This Row],[isRefillable]]="Egyutas","","")</f>
        <v/>
      </c>
      <c r="AF38" s="9"/>
      <c r="AG38" s="9"/>
      <c r="AH38" s="8"/>
      <c r="AI38" s="9"/>
      <c r="AJ38" s="9" t="b" cm="1">
        <f t="array" ref="AJ38">OR(LEN(Data[[#This Row],[ean]:[count]])&lt;&gt;0)</f>
        <v>0</v>
      </c>
      <c r="AK38" s="9" t="b" cm="1">
        <f t="array" ref="AK38">AND(IF(A$8:AG$8=1,A38:AG38&lt;&gt;"",TRUE))</f>
        <v>0</v>
      </c>
      <c r="AL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" spans="2:38" x14ac:dyDescent="0.2">
      <c r="B39" s="8"/>
      <c r="C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" s="9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23"/>
      <c r="W39" s="9"/>
      <c r="X39" s="9"/>
      <c r="Y39" s="9"/>
      <c r="Z39" s="9"/>
      <c r="AA39" s="23"/>
      <c r="AB39" s="9"/>
      <c r="AC39" s="9"/>
      <c r="AD39" s="9"/>
      <c r="AE39" s="30" t="str">
        <f>IF(Data[[#This Row],[isRefillable]]="Egyutas","","")</f>
        <v/>
      </c>
      <c r="AF39" s="9"/>
      <c r="AG39" s="9"/>
      <c r="AH39" s="8"/>
      <c r="AI39" s="9"/>
      <c r="AJ39" s="9" t="b" cm="1">
        <f t="array" ref="AJ39">OR(LEN(Data[[#This Row],[ean]:[count]])&lt;&gt;0)</f>
        <v>0</v>
      </c>
      <c r="AK39" s="9" t="b" cm="1">
        <f t="array" ref="AK39">AND(IF(A$8:AG$8=1,A39:AG39&lt;&gt;"",TRUE))</f>
        <v>0</v>
      </c>
      <c r="AL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" spans="2:38" x14ac:dyDescent="0.2">
      <c r="B40" s="8"/>
      <c r="C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" s="9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3"/>
      <c r="W40" s="9"/>
      <c r="X40" s="9"/>
      <c r="Y40" s="9"/>
      <c r="Z40" s="9"/>
      <c r="AA40" s="23"/>
      <c r="AB40" s="9"/>
      <c r="AC40" s="9"/>
      <c r="AD40" s="9"/>
      <c r="AE40" s="30" t="str">
        <f>IF(Data[[#This Row],[isRefillable]]="Egyutas","","")</f>
        <v/>
      </c>
      <c r="AF40" s="9"/>
      <c r="AG40" s="9"/>
      <c r="AH40" s="8"/>
      <c r="AI40" s="9"/>
      <c r="AJ40" s="9" t="b" cm="1">
        <f t="array" ref="AJ40">OR(LEN(Data[[#This Row],[ean]:[count]])&lt;&gt;0)</f>
        <v>0</v>
      </c>
      <c r="AK40" s="9" t="b" cm="1">
        <f t="array" ref="AK40">AND(IF(A$8:AG$8=1,A40:AG40&lt;&gt;"",TRUE))</f>
        <v>0</v>
      </c>
      <c r="AL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" spans="2:38" x14ac:dyDescent="0.2">
      <c r="B41" s="8"/>
      <c r="C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" s="9"/>
      <c r="E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23"/>
      <c r="W41" s="9"/>
      <c r="X41" s="9"/>
      <c r="Y41" s="9"/>
      <c r="Z41" s="9"/>
      <c r="AA41" s="23"/>
      <c r="AB41" s="9"/>
      <c r="AC41" s="9"/>
      <c r="AD41" s="9"/>
      <c r="AE41" s="30" t="str">
        <f>IF(Data[[#This Row],[isRefillable]]="Egyutas","","")</f>
        <v/>
      </c>
      <c r="AF41" s="9"/>
      <c r="AG41" s="9"/>
      <c r="AH41" s="8"/>
      <c r="AI41" s="9"/>
      <c r="AJ41" s="9" t="b" cm="1">
        <f t="array" ref="AJ41">OR(LEN(Data[[#This Row],[ean]:[count]])&lt;&gt;0)</f>
        <v>0</v>
      </c>
      <c r="AK41" s="9" t="b" cm="1">
        <f t="array" ref="AK41">AND(IF(A$8:AG$8=1,A41:AG41&lt;&gt;"",TRUE))</f>
        <v>0</v>
      </c>
      <c r="AL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" spans="2:38" x14ac:dyDescent="0.2">
      <c r="B42" s="8"/>
      <c r="C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" s="9"/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23"/>
      <c r="W42" s="9"/>
      <c r="X42" s="9"/>
      <c r="Y42" s="9"/>
      <c r="Z42" s="9"/>
      <c r="AA42" s="23"/>
      <c r="AB42" s="9"/>
      <c r="AC42" s="9"/>
      <c r="AD42" s="9"/>
      <c r="AE42" s="30" t="str">
        <f>IF(Data[[#This Row],[isRefillable]]="Egyutas","","")</f>
        <v/>
      </c>
      <c r="AF42" s="9"/>
      <c r="AG42" s="9"/>
      <c r="AH42" s="8"/>
      <c r="AI42" s="9"/>
      <c r="AJ42" s="9" t="b" cm="1">
        <f t="array" ref="AJ42">OR(LEN(Data[[#This Row],[ean]:[count]])&lt;&gt;0)</f>
        <v>0</v>
      </c>
      <c r="AK42" s="9" t="b" cm="1">
        <f t="array" ref="AK42">AND(IF(A$8:AG$8=1,A42:AG42&lt;&gt;"",TRUE))</f>
        <v>0</v>
      </c>
      <c r="AL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" spans="2:38" x14ac:dyDescent="0.2">
      <c r="B43" s="8"/>
      <c r="C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" s="9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23"/>
      <c r="W43" s="9"/>
      <c r="X43" s="9"/>
      <c r="Y43" s="9"/>
      <c r="Z43" s="9"/>
      <c r="AA43" s="23"/>
      <c r="AB43" s="9"/>
      <c r="AC43" s="9"/>
      <c r="AD43" s="9"/>
      <c r="AE43" s="30" t="str">
        <f>IF(Data[[#This Row],[isRefillable]]="Egyutas","","")</f>
        <v/>
      </c>
      <c r="AF43" s="9"/>
      <c r="AG43" s="9"/>
      <c r="AH43" s="8"/>
      <c r="AI43" s="9"/>
      <c r="AJ43" s="9" t="b" cm="1">
        <f t="array" ref="AJ43">OR(LEN(Data[[#This Row],[ean]:[count]])&lt;&gt;0)</f>
        <v>0</v>
      </c>
      <c r="AK43" s="9" t="b" cm="1">
        <f t="array" ref="AK43">AND(IF(A$8:AG$8=1,A43:AG43&lt;&gt;"",TRUE))</f>
        <v>0</v>
      </c>
      <c r="AL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" spans="2:38" x14ac:dyDescent="0.2">
      <c r="B44" s="8"/>
      <c r="C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" s="9"/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23"/>
      <c r="W44" s="9"/>
      <c r="X44" s="9"/>
      <c r="Y44" s="9"/>
      <c r="Z44" s="9"/>
      <c r="AA44" s="23"/>
      <c r="AB44" s="9"/>
      <c r="AC44" s="9"/>
      <c r="AD44" s="9"/>
      <c r="AE44" s="30" t="str">
        <f>IF(Data[[#This Row],[isRefillable]]="Egyutas","","")</f>
        <v/>
      </c>
      <c r="AF44" s="9"/>
      <c r="AG44" s="9"/>
      <c r="AH44" s="8"/>
      <c r="AI44" s="9"/>
      <c r="AJ44" s="9" t="b" cm="1">
        <f t="array" ref="AJ44">OR(LEN(Data[[#This Row],[ean]:[count]])&lt;&gt;0)</f>
        <v>0</v>
      </c>
      <c r="AK44" s="9" t="b" cm="1">
        <f t="array" ref="AK44">AND(IF(A$8:AG$8=1,A44:AG44&lt;&gt;"",TRUE))</f>
        <v>0</v>
      </c>
      <c r="AL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" spans="2:38" x14ac:dyDescent="0.2">
      <c r="B45" s="8"/>
      <c r="C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" s="9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3"/>
      <c r="W45" s="9"/>
      <c r="X45" s="9"/>
      <c r="Y45" s="9"/>
      <c r="Z45" s="9"/>
      <c r="AA45" s="23"/>
      <c r="AB45" s="9"/>
      <c r="AC45" s="9"/>
      <c r="AD45" s="9"/>
      <c r="AE45" s="30" t="str">
        <f>IF(Data[[#This Row],[isRefillable]]="Egyutas","","")</f>
        <v/>
      </c>
      <c r="AF45" s="9"/>
      <c r="AG45" s="9"/>
      <c r="AH45" s="8"/>
      <c r="AI45" s="9"/>
      <c r="AJ45" s="9" t="b" cm="1">
        <f t="array" ref="AJ45">OR(LEN(Data[[#This Row],[ean]:[count]])&lt;&gt;0)</f>
        <v>0</v>
      </c>
      <c r="AK45" s="9" t="b" cm="1">
        <f t="array" ref="AK45">AND(IF(A$8:AG$8=1,A45:AG45&lt;&gt;"",TRUE))</f>
        <v>0</v>
      </c>
      <c r="AL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" spans="2:38" x14ac:dyDescent="0.2">
      <c r="B46" s="8"/>
      <c r="C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" s="9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3"/>
      <c r="W46" s="9"/>
      <c r="X46" s="9"/>
      <c r="Y46" s="9"/>
      <c r="Z46" s="9"/>
      <c r="AA46" s="23"/>
      <c r="AB46" s="9"/>
      <c r="AC46" s="9"/>
      <c r="AD46" s="9"/>
      <c r="AE46" s="30" t="str">
        <f>IF(Data[[#This Row],[isRefillable]]="Egyutas","","")</f>
        <v/>
      </c>
      <c r="AF46" s="9"/>
      <c r="AG46" s="9"/>
      <c r="AH46" s="8"/>
      <c r="AI46" s="9"/>
      <c r="AJ46" s="9" t="b" cm="1">
        <f t="array" ref="AJ46">OR(LEN(Data[[#This Row],[ean]:[count]])&lt;&gt;0)</f>
        <v>0</v>
      </c>
      <c r="AK46" s="9" t="b" cm="1">
        <f t="array" ref="AK46">AND(IF(A$8:AG$8=1,A46:AG46&lt;&gt;"",TRUE))</f>
        <v>0</v>
      </c>
      <c r="AL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" spans="2:38" x14ac:dyDescent="0.2">
      <c r="B47" s="8"/>
      <c r="C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" s="9"/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23"/>
      <c r="W47" s="9"/>
      <c r="X47" s="9"/>
      <c r="Y47" s="9"/>
      <c r="Z47" s="9"/>
      <c r="AA47" s="23"/>
      <c r="AB47" s="9"/>
      <c r="AC47" s="9"/>
      <c r="AD47" s="9"/>
      <c r="AE47" s="30" t="str">
        <f>IF(Data[[#This Row],[isRefillable]]="Egyutas","","")</f>
        <v/>
      </c>
      <c r="AF47" s="9"/>
      <c r="AG47" s="9"/>
      <c r="AH47" s="8"/>
      <c r="AI47" s="9"/>
      <c r="AJ47" s="9" t="b" cm="1">
        <f t="array" ref="AJ47">OR(LEN(Data[[#This Row],[ean]:[count]])&lt;&gt;0)</f>
        <v>0</v>
      </c>
      <c r="AK47" s="9" t="b" cm="1">
        <f t="array" ref="AK47">AND(IF(A$8:AG$8=1,A47:AG47&lt;&gt;"",TRUE))</f>
        <v>0</v>
      </c>
      <c r="AL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" spans="2:38" x14ac:dyDescent="0.2">
      <c r="B48" s="8"/>
      <c r="C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23"/>
      <c r="W48" s="9"/>
      <c r="X48" s="9"/>
      <c r="Y48" s="9"/>
      <c r="Z48" s="9"/>
      <c r="AA48" s="23"/>
      <c r="AB48" s="9"/>
      <c r="AC48" s="9"/>
      <c r="AD48" s="9"/>
      <c r="AE48" s="30" t="str">
        <f>IF(Data[[#This Row],[isRefillable]]="Egyutas","","")</f>
        <v/>
      </c>
      <c r="AF48" s="9"/>
      <c r="AG48" s="9"/>
      <c r="AH48" s="8"/>
      <c r="AI48" s="9"/>
      <c r="AJ48" s="9" t="b" cm="1">
        <f t="array" ref="AJ48">OR(LEN(Data[[#This Row],[ean]:[count]])&lt;&gt;0)</f>
        <v>0</v>
      </c>
      <c r="AK48" s="9" t="b" cm="1">
        <f t="array" ref="AK48">AND(IF(A$8:AG$8=1,A48:AG48&lt;&gt;"",TRUE))</f>
        <v>0</v>
      </c>
      <c r="AL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" spans="2:38" x14ac:dyDescent="0.2">
      <c r="B49" s="8"/>
      <c r="C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" s="9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23"/>
      <c r="W49" s="9"/>
      <c r="X49" s="9"/>
      <c r="Y49" s="9"/>
      <c r="Z49" s="9"/>
      <c r="AA49" s="23"/>
      <c r="AB49" s="9"/>
      <c r="AC49" s="9"/>
      <c r="AD49" s="9"/>
      <c r="AE49" s="30" t="str">
        <f>IF(Data[[#This Row],[isRefillable]]="Egyutas","","")</f>
        <v/>
      </c>
      <c r="AF49" s="9"/>
      <c r="AG49" s="9"/>
      <c r="AH49" s="8"/>
      <c r="AI49" s="9"/>
      <c r="AJ49" s="9" t="b" cm="1">
        <f t="array" ref="AJ49">OR(LEN(Data[[#This Row],[ean]:[count]])&lt;&gt;0)</f>
        <v>0</v>
      </c>
      <c r="AK49" s="9" t="b" cm="1">
        <f t="array" ref="AK49">AND(IF(A$8:AG$8=1,A49:AG49&lt;&gt;"",TRUE))</f>
        <v>0</v>
      </c>
      <c r="AL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" spans="2:38" x14ac:dyDescent="0.2">
      <c r="B50" s="8"/>
      <c r="C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" s="9"/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23"/>
      <c r="W50" s="9"/>
      <c r="X50" s="9"/>
      <c r="Y50" s="9"/>
      <c r="Z50" s="9"/>
      <c r="AA50" s="23"/>
      <c r="AB50" s="9"/>
      <c r="AC50" s="9"/>
      <c r="AD50" s="9"/>
      <c r="AE50" s="30" t="str">
        <f>IF(Data[[#This Row],[isRefillable]]="Egyutas","","")</f>
        <v/>
      </c>
      <c r="AF50" s="9"/>
      <c r="AG50" s="9"/>
      <c r="AH50" s="8"/>
      <c r="AI50" s="9"/>
      <c r="AJ50" s="9" t="b" cm="1">
        <f t="array" ref="AJ50">OR(LEN(Data[[#This Row],[ean]:[count]])&lt;&gt;0)</f>
        <v>0</v>
      </c>
      <c r="AK50" s="9" t="b" cm="1">
        <f t="array" ref="AK50">AND(IF(A$8:AG$8=1,A50:AG50&lt;&gt;"",TRUE))</f>
        <v>0</v>
      </c>
      <c r="AL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" spans="2:38" x14ac:dyDescent="0.2">
      <c r="B51" s="8"/>
      <c r="C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" s="9"/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23"/>
      <c r="W51" s="9"/>
      <c r="X51" s="9"/>
      <c r="Y51" s="9"/>
      <c r="Z51" s="9"/>
      <c r="AA51" s="23"/>
      <c r="AB51" s="9"/>
      <c r="AC51" s="9"/>
      <c r="AD51" s="9"/>
      <c r="AE51" s="30" t="str">
        <f>IF(Data[[#This Row],[isRefillable]]="Egyutas","","")</f>
        <v/>
      </c>
      <c r="AF51" s="9"/>
      <c r="AG51" s="9"/>
      <c r="AH51" s="8"/>
      <c r="AI51" s="9"/>
      <c r="AJ51" s="9" t="b" cm="1">
        <f t="array" ref="AJ51">OR(LEN(Data[[#This Row],[ean]:[count]])&lt;&gt;0)</f>
        <v>0</v>
      </c>
      <c r="AK51" s="9" t="b" cm="1">
        <f t="array" ref="AK51">AND(IF(A$8:AG$8=1,A51:AG51&lt;&gt;"",TRUE))</f>
        <v>0</v>
      </c>
      <c r="AL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" spans="2:38" x14ac:dyDescent="0.2">
      <c r="B52" s="8"/>
      <c r="C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" s="9"/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23"/>
      <c r="W52" s="9"/>
      <c r="X52" s="9"/>
      <c r="Y52" s="9"/>
      <c r="Z52" s="9"/>
      <c r="AA52" s="23"/>
      <c r="AB52" s="9"/>
      <c r="AC52" s="9"/>
      <c r="AD52" s="9"/>
      <c r="AE52" s="30" t="str">
        <f>IF(Data[[#This Row],[isRefillable]]="Egyutas","","")</f>
        <v/>
      </c>
      <c r="AF52" s="9"/>
      <c r="AG52" s="9"/>
      <c r="AH52" s="8"/>
      <c r="AI52" s="9"/>
      <c r="AJ52" s="9" t="b" cm="1">
        <f t="array" ref="AJ52">OR(LEN(Data[[#This Row],[ean]:[count]])&lt;&gt;0)</f>
        <v>0</v>
      </c>
      <c r="AK52" s="9" t="b" cm="1">
        <f t="array" ref="AK52">AND(IF(A$8:AG$8=1,A52:AG52&lt;&gt;"",TRUE))</f>
        <v>0</v>
      </c>
      <c r="AL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" spans="2:38" x14ac:dyDescent="0.2">
      <c r="B53" s="8"/>
      <c r="C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" s="9"/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23"/>
      <c r="W53" s="9"/>
      <c r="X53" s="9"/>
      <c r="Y53" s="9"/>
      <c r="Z53" s="9"/>
      <c r="AA53" s="23"/>
      <c r="AB53" s="9"/>
      <c r="AC53" s="9"/>
      <c r="AD53" s="9"/>
      <c r="AE53" s="30" t="str">
        <f>IF(Data[[#This Row],[isRefillable]]="Egyutas","","")</f>
        <v/>
      </c>
      <c r="AF53" s="9"/>
      <c r="AG53" s="9"/>
      <c r="AH53" s="8"/>
      <c r="AI53" s="9"/>
      <c r="AJ53" s="9" t="b" cm="1">
        <f t="array" ref="AJ53">OR(LEN(Data[[#This Row],[ean]:[count]])&lt;&gt;0)</f>
        <v>0</v>
      </c>
      <c r="AK53" s="9" t="b" cm="1">
        <f t="array" ref="AK53">AND(IF(A$8:AG$8=1,A53:AG53&lt;&gt;"",TRUE))</f>
        <v>0</v>
      </c>
      <c r="AL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" spans="2:38" x14ac:dyDescent="0.2">
      <c r="B54" s="8"/>
      <c r="C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" s="9"/>
      <c r="E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23"/>
      <c r="W54" s="9"/>
      <c r="X54" s="9"/>
      <c r="Y54" s="9"/>
      <c r="Z54" s="9"/>
      <c r="AA54" s="23"/>
      <c r="AB54" s="9"/>
      <c r="AC54" s="9"/>
      <c r="AD54" s="9"/>
      <c r="AE54" s="30" t="str">
        <f>IF(Data[[#This Row],[isRefillable]]="Egyutas","","")</f>
        <v/>
      </c>
      <c r="AF54" s="9"/>
      <c r="AG54" s="9"/>
      <c r="AH54" s="8"/>
      <c r="AI54" s="9"/>
      <c r="AJ54" s="9" t="b" cm="1">
        <f t="array" ref="AJ54">OR(LEN(Data[[#This Row],[ean]:[count]])&lt;&gt;0)</f>
        <v>0</v>
      </c>
      <c r="AK54" s="9" t="b" cm="1">
        <f t="array" ref="AK54">AND(IF(A$8:AG$8=1,A54:AG54&lt;&gt;"",TRUE))</f>
        <v>0</v>
      </c>
      <c r="AL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" spans="2:38" x14ac:dyDescent="0.2">
      <c r="B55" s="8"/>
      <c r="C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" s="9"/>
      <c r="E55" s="8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23"/>
      <c r="W55" s="9"/>
      <c r="X55" s="9"/>
      <c r="Y55" s="9"/>
      <c r="Z55" s="9"/>
      <c r="AA55" s="23"/>
      <c r="AB55" s="9"/>
      <c r="AC55" s="9"/>
      <c r="AD55" s="9"/>
      <c r="AE55" s="30" t="str">
        <f>IF(Data[[#This Row],[isRefillable]]="Egyutas","","")</f>
        <v/>
      </c>
      <c r="AF55" s="9"/>
      <c r="AG55" s="9"/>
      <c r="AH55" s="8"/>
      <c r="AI55" s="9"/>
      <c r="AJ55" s="9" t="b" cm="1">
        <f t="array" ref="AJ55">OR(LEN(Data[[#This Row],[ean]:[count]])&lt;&gt;0)</f>
        <v>0</v>
      </c>
      <c r="AK55" s="9" t="b" cm="1">
        <f t="array" ref="AK55">AND(IF(A$8:AG$8=1,A55:AG55&lt;&gt;"",TRUE))</f>
        <v>0</v>
      </c>
      <c r="AL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" spans="2:38" x14ac:dyDescent="0.2">
      <c r="B56" s="8"/>
      <c r="C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" s="9"/>
      <c r="E56" s="8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23"/>
      <c r="W56" s="9"/>
      <c r="X56" s="9"/>
      <c r="Y56" s="9"/>
      <c r="Z56" s="9"/>
      <c r="AA56" s="23"/>
      <c r="AB56" s="9"/>
      <c r="AC56" s="9"/>
      <c r="AD56" s="9"/>
      <c r="AE56" s="30" t="str">
        <f>IF(Data[[#This Row],[isRefillable]]="Egyutas","","")</f>
        <v/>
      </c>
      <c r="AF56" s="9"/>
      <c r="AG56" s="9"/>
      <c r="AH56" s="8"/>
      <c r="AI56" s="9"/>
      <c r="AJ56" s="9" t="b" cm="1">
        <f t="array" ref="AJ56">OR(LEN(Data[[#This Row],[ean]:[count]])&lt;&gt;0)</f>
        <v>0</v>
      </c>
      <c r="AK56" s="9" t="b" cm="1">
        <f t="array" ref="AK56">AND(IF(A$8:AG$8=1,A56:AG56&lt;&gt;"",TRUE))</f>
        <v>0</v>
      </c>
      <c r="AL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" spans="2:38" x14ac:dyDescent="0.2">
      <c r="B57" s="8"/>
      <c r="C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" s="9"/>
      <c r="E57" s="8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23"/>
      <c r="W57" s="9"/>
      <c r="X57" s="9"/>
      <c r="Y57" s="9"/>
      <c r="Z57" s="9"/>
      <c r="AA57" s="23"/>
      <c r="AB57" s="9"/>
      <c r="AC57" s="9"/>
      <c r="AD57" s="9"/>
      <c r="AE57" s="30" t="str">
        <f>IF(Data[[#This Row],[isRefillable]]="Egyutas","","")</f>
        <v/>
      </c>
      <c r="AF57" s="9"/>
      <c r="AG57" s="9"/>
      <c r="AH57" s="8"/>
      <c r="AI57" s="9"/>
      <c r="AJ57" s="9" t="b" cm="1">
        <f t="array" ref="AJ57">OR(LEN(Data[[#This Row],[ean]:[count]])&lt;&gt;0)</f>
        <v>0</v>
      </c>
      <c r="AK57" s="9" t="b" cm="1">
        <f t="array" ref="AK57">AND(IF(A$8:AG$8=1,A57:AG57&lt;&gt;"",TRUE))</f>
        <v>0</v>
      </c>
      <c r="AL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" spans="2:38" x14ac:dyDescent="0.2">
      <c r="B58" s="8"/>
      <c r="C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23"/>
      <c r="W58" s="9"/>
      <c r="X58" s="9"/>
      <c r="Y58" s="9"/>
      <c r="Z58" s="9"/>
      <c r="AA58" s="23"/>
      <c r="AB58" s="9"/>
      <c r="AC58" s="9"/>
      <c r="AD58" s="9"/>
      <c r="AE58" s="30" t="str">
        <f>IF(Data[[#This Row],[isRefillable]]="Egyutas","","")</f>
        <v/>
      </c>
      <c r="AF58" s="9"/>
      <c r="AG58" s="9"/>
      <c r="AH58" s="8"/>
      <c r="AI58" s="9"/>
      <c r="AJ58" s="9" t="b" cm="1">
        <f t="array" ref="AJ58">OR(LEN(Data[[#This Row],[ean]:[count]])&lt;&gt;0)</f>
        <v>0</v>
      </c>
      <c r="AK58" s="9" t="b" cm="1">
        <f t="array" ref="AK58">AND(IF(A$8:AG$8=1,A58:AG58&lt;&gt;"",TRUE))</f>
        <v>0</v>
      </c>
      <c r="AL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" spans="2:38" x14ac:dyDescent="0.2">
      <c r="B59" s="8"/>
      <c r="C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" s="9"/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23"/>
      <c r="W59" s="9"/>
      <c r="X59" s="9"/>
      <c r="Y59" s="9"/>
      <c r="Z59" s="9"/>
      <c r="AA59" s="23"/>
      <c r="AB59" s="9"/>
      <c r="AC59" s="9"/>
      <c r="AD59" s="9"/>
      <c r="AE59" s="30" t="str">
        <f>IF(Data[[#This Row],[isRefillable]]="Egyutas","","")</f>
        <v/>
      </c>
      <c r="AF59" s="9"/>
      <c r="AG59" s="9"/>
      <c r="AH59" s="8"/>
      <c r="AI59" s="9"/>
      <c r="AJ59" s="9" t="b" cm="1">
        <f t="array" ref="AJ59">OR(LEN(Data[[#This Row],[ean]:[count]])&lt;&gt;0)</f>
        <v>0</v>
      </c>
      <c r="AK59" s="9" t="b" cm="1">
        <f t="array" ref="AK59">AND(IF(A$8:AG$8=1,A59:AG59&lt;&gt;"",TRUE))</f>
        <v>0</v>
      </c>
      <c r="AL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" spans="2:38" x14ac:dyDescent="0.2">
      <c r="B60" s="8"/>
      <c r="C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" s="9"/>
      <c r="E60" s="8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3"/>
      <c r="W60" s="9"/>
      <c r="X60" s="9"/>
      <c r="Y60" s="9"/>
      <c r="Z60" s="9"/>
      <c r="AA60" s="23"/>
      <c r="AB60" s="9"/>
      <c r="AC60" s="9"/>
      <c r="AD60" s="9"/>
      <c r="AE60" s="30" t="str">
        <f>IF(Data[[#This Row],[isRefillable]]="Egyutas","","")</f>
        <v/>
      </c>
      <c r="AF60" s="9"/>
      <c r="AG60" s="9"/>
      <c r="AH60" s="8"/>
      <c r="AI60" s="9"/>
      <c r="AJ60" s="9" t="b" cm="1">
        <f t="array" ref="AJ60">OR(LEN(Data[[#This Row],[ean]:[count]])&lt;&gt;0)</f>
        <v>0</v>
      </c>
      <c r="AK60" s="9" t="b" cm="1">
        <f t="array" ref="AK60">AND(IF(A$8:AG$8=1,A60:AG60&lt;&gt;"",TRUE))</f>
        <v>0</v>
      </c>
      <c r="AL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" spans="2:38" x14ac:dyDescent="0.2">
      <c r="B61" s="8"/>
      <c r="C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" s="9"/>
      <c r="E61" s="8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3"/>
      <c r="W61" s="9"/>
      <c r="X61" s="9"/>
      <c r="Y61" s="9"/>
      <c r="Z61" s="9"/>
      <c r="AA61" s="23"/>
      <c r="AB61" s="9"/>
      <c r="AC61" s="9"/>
      <c r="AD61" s="9"/>
      <c r="AE61" s="30" t="str">
        <f>IF(Data[[#This Row],[isRefillable]]="Egyutas","","")</f>
        <v/>
      </c>
      <c r="AF61" s="9"/>
      <c r="AG61" s="9"/>
      <c r="AH61" s="8"/>
      <c r="AI61" s="9"/>
      <c r="AJ61" s="9" t="b" cm="1">
        <f t="array" ref="AJ61">OR(LEN(Data[[#This Row],[ean]:[count]])&lt;&gt;0)</f>
        <v>0</v>
      </c>
      <c r="AK61" s="9" t="b" cm="1">
        <f t="array" ref="AK61">AND(IF(A$8:AG$8=1,A61:AG61&lt;&gt;"",TRUE))</f>
        <v>0</v>
      </c>
      <c r="AL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" spans="2:38" x14ac:dyDescent="0.2">
      <c r="B62" s="8"/>
      <c r="C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" s="9"/>
      <c r="E62" s="8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3"/>
      <c r="W62" s="9"/>
      <c r="X62" s="9"/>
      <c r="Y62" s="9"/>
      <c r="Z62" s="9"/>
      <c r="AA62" s="23"/>
      <c r="AB62" s="9"/>
      <c r="AC62" s="9"/>
      <c r="AD62" s="9"/>
      <c r="AE62" s="30" t="str">
        <f>IF(Data[[#This Row],[isRefillable]]="Egyutas","","")</f>
        <v/>
      </c>
      <c r="AF62" s="9"/>
      <c r="AG62" s="9"/>
      <c r="AH62" s="8"/>
      <c r="AI62" s="9"/>
      <c r="AJ62" s="9" t="b" cm="1">
        <f t="array" ref="AJ62">OR(LEN(Data[[#This Row],[ean]:[count]])&lt;&gt;0)</f>
        <v>0</v>
      </c>
      <c r="AK62" s="9" t="b" cm="1">
        <f t="array" ref="AK62">AND(IF(A$8:AG$8=1,A62:AG62&lt;&gt;"",TRUE))</f>
        <v>0</v>
      </c>
      <c r="AL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" spans="2:38" x14ac:dyDescent="0.2">
      <c r="B63" s="8"/>
      <c r="C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" s="9"/>
      <c r="E63" s="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23"/>
      <c r="W63" s="9"/>
      <c r="X63" s="9"/>
      <c r="Y63" s="9"/>
      <c r="Z63" s="9"/>
      <c r="AA63" s="23"/>
      <c r="AB63" s="9"/>
      <c r="AC63" s="9"/>
      <c r="AD63" s="9"/>
      <c r="AE63" s="30" t="str">
        <f>IF(Data[[#This Row],[isRefillable]]="Egyutas","","")</f>
        <v/>
      </c>
      <c r="AF63" s="9"/>
      <c r="AG63" s="9"/>
      <c r="AH63" s="8"/>
      <c r="AI63" s="9"/>
      <c r="AJ63" s="9" t="b" cm="1">
        <f t="array" ref="AJ63">OR(LEN(Data[[#This Row],[ean]:[count]])&lt;&gt;0)</f>
        <v>0</v>
      </c>
      <c r="AK63" s="9" t="b" cm="1">
        <f t="array" ref="AK63">AND(IF(A$8:AG$8=1,A63:AG63&lt;&gt;"",TRUE))</f>
        <v>0</v>
      </c>
      <c r="AL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" spans="2:38" x14ac:dyDescent="0.2">
      <c r="B64" s="8"/>
      <c r="C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" s="9"/>
      <c r="E64" s="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23"/>
      <c r="W64" s="9"/>
      <c r="X64" s="9"/>
      <c r="Y64" s="9"/>
      <c r="Z64" s="9"/>
      <c r="AA64" s="23"/>
      <c r="AB64" s="9"/>
      <c r="AC64" s="9"/>
      <c r="AD64" s="9"/>
      <c r="AE64" s="30" t="str">
        <f>IF(Data[[#This Row],[isRefillable]]="Egyutas","","")</f>
        <v/>
      </c>
      <c r="AF64" s="9"/>
      <c r="AG64" s="9"/>
      <c r="AH64" s="8"/>
      <c r="AI64" s="9"/>
      <c r="AJ64" s="9" t="b" cm="1">
        <f t="array" ref="AJ64">OR(LEN(Data[[#This Row],[ean]:[count]])&lt;&gt;0)</f>
        <v>0</v>
      </c>
      <c r="AK64" s="9" t="b" cm="1">
        <f t="array" ref="AK64">AND(IF(A$8:AG$8=1,A64:AG64&lt;&gt;"",TRUE))</f>
        <v>0</v>
      </c>
      <c r="AL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" spans="2:38" x14ac:dyDescent="0.2">
      <c r="B65" s="8"/>
      <c r="C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" s="9"/>
      <c r="E65" s="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23"/>
      <c r="W65" s="9"/>
      <c r="X65" s="9"/>
      <c r="Y65" s="9"/>
      <c r="Z65" s="9"/>
      <c r="AA65" s="23"/>
      <c r="AB65" s="9"/>
      <c r="AC65" s="9"/>
      <c r="AD65" s="9"/>
      <c r="AE65" s="30" t="str">
        <f>IF(Data[[#This Row],[isRefillable]]="Egyutas","","")</f>
        <v/>
      </c>
      <c r="AF65" s="9"/>
      <c r="AG65" s="9"/>
      <c r="AH65" s="8"/>
      <c r="AI65" s="9"/>
      <c r="AJ65" s="9" t="b" cm="1">
        <f t="array" ref="AJ65">OR(LEN(Data[[#This Row],[ean]:[count]])&lt;&gt;0)</f>
        <v>0</v>
      </c>
      <c r="AK65" s="9" t="b" cm="1">
        <f t="array" ref="AK65">AND(IF(A$8:AG$8=1,A65:AG65&lt;&gt;"",TRUE))</f>
        <v>0</v>
      </c>
      <c r="AL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" spans="2:38" x14ac:dyDescent="0.2">
      <c r="B66" s="8"/>
      <c r="C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" s="9"/>
      <c r="E66" s="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23"/>
      <c r="W66" s="9"/>
      <c r="X66" s="9"/>
      <c r="Y66" s="9"/>
      <c r="Z66" s="9"/>
      <c r="AA66" s="23"/>
      <c r="AB66" s="9"/>
      <c r="AC66" s="9"/>
      <c r="AD66" s="9"/>
      <c r="AE66" s="30" t="str">
        <f>IF(Data[[#This Row],[isRefillable]]="Egyutas","","")</f>
        <v/>
      </c>
      <c r="AF66" s="9"/>
      <c r="AG66" s="9"/>
      <c r="AH66" s="8"/>
      <c r="AI66" s="9"/>
      <c r="AJ66" s="9" t="b" cm="1">
        <f t="array" ref="AJ66">OR(LEN(Data[[#This Row],[ean]:[count]])&lt;&gt;0)</f>
        <v>0</v>
      </c>
      <c r="AK66" s="9" t="b" cm="1">
        <f t="array" ref="AK66">AND(IF(A$8:AG$8=1,A66:AG66&lt;&gt;"",TRUE))</f>
        <v>0</v>
      </c>
      <c r="AL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" spans="2:38" x14ac:dyDescent="0.2">
      <c r="B67" s="8"/>
      <c r="C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" s="9"/>
      <c r="E67" s="8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23"/>
      <c r="W67" s="9"/>
      <c r="X67" s="9"/>
      <c r="Y67" s="9"/>
      <c r="Z67" s="9"/>
      <c r="AA67" s="23"/>
      <c r="AB67" s="9"/>
      <c r="AC67" s="9"/>
      <c r="AD67" s="9"/>
      <c r="AE67" s="30" t="str">
        <f>IF(Data[[#This Row],[isRefillable]]="Egyutas","","")</f>
        <v/>
      </c>
      <c r="AF67" s="9"/>
      <c r="AG67" s="9"/>
      <c r="AH67" s="8"/>
      <c r="AI67" s="9"/>
      <c r="AJ67" s="9" t="b" cm="1">
        <f t="array" ref="AJ67">OR(LEN(Data[[#This Row],[ean]:[count]])&lt;&gt;0)</f>
        <v>0</v>
      </c>
      <c r="AK67" s="9" t="b" cm="1">
        <f t="array" ref="AK67">AND(IF(A$8:AG$8=1,A67:AG67&lt;&gt;"",TRUE))</f>
        <v>0</v>
      </c>
      <c r="AL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" spans="2:38" x14ac:dyDescent="0.2">
      <c r="B68" s="8"/>
      <c r="C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" s="9"/>
      <c r="E68" s="8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23"/>
      <c r="W68" s="9"/>
      <c r="X68" s="9"/>
      <c r="Y68" s="9"/>
      <c r="Z68" s="9"/>
      <c r="AA68" s="23"/>
      <c r="AB68" s="9"/>
      <c r="AC68" s="9"/>
      <c r="AD68" s="9"/>
      <c r="AE68" s="30" t="str">
        <f>IF(Data[[#This Row],[isRefillable]]="Egyutas","","")</f>
        <v/>
      </c>
      <c r="AF68" s="9"/>
      <c r="AG68" s="9"/>
      <c r="AH68" s="8"/>
      <c r="AI68" s="9"/>
      <c r="AJ68" s="9" t="b" cm="1">
        <f t="array" ref="AJ68">OR(LEN(Data[[#This Row],[ean]:[count]])&lt;&gt;0)</f>
        <v>0</v>
      </c>
      <c r="AK68" s="9" t="b" cm="1">
        <f t="array" ref="AK68">AND(IF(A$8:AG$8=1,A68:AG68&lt;&gt;"",TRUE))</f>
        <v>0</v>
      </c>
      <c r="AL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" spans="2:38" x14ac:dyDescent="0.2">
      <c r="B69" s="8"/>
      <c r="C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" s="9"/>
      <c r="E69" s="8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23"/>
      <c r="W69" s="9"/>
      <c r="X69" s="9"/>
      <c r="Y69" s="9"/>
      <c r="Z69" s="9"/>
      <c r="AA69" s="23"/>
      <c r="AB69" s="9"/>
      <c r="AC69" s="9"/>
      <c r="AD69" s="9"/>
      <c r="AE69" s="30" t="str">
        <f>IF(Data[[#This Row],[isRefillable]]="Egyutas","","")</f>
        <v/>
      </c>
      <c r="AF69" s="9"/>
      <c r="AG69" s="9"/>
      <c r="AH69" s="8"/>
      <c r="AI69" s="9"/>
      <c r="AJ69" s="9" t="b" cm="1">
        <f t="array" ref="AJ69">OR(LEN(Data[[#This Row],[ean]:[count]])&lt;&gt;0)</f>
        <v>0</v>
      </c>
      <c r="AK69" s="9" t="b" cm="1">
        <f t="array" ref="AK69">AND(IF(A$8:AG$8=1,A69:AG69&lt;&gt;"",TRUE))</f>
        <v>0</v>
      </c>
      <c r="AL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" spans="2:38" x14ac:dyDescent="0.2">
      <c r="B70" s="8"/>
      <c r="C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" s="9"/>
      <c r="E70" s="8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3"/>
      <c r="W70" s="9"/>
      <c r="X70" s="9"/>
      <c r="Y70" s="9"/>
      <c r="Z70" s="9"/>
      <c r="AA70" s="23"/>
      <c r="AB70" s="9"/>
      <c r="AC70" s="9"/>
      <c r="AD70" s="9"/>
      <c r="AE70" s="30" t="str">
        <f>IF(Data[[#This Row],[isRefillable]]="Egyutas","","")</f>
        <v/>
      </c>
      <c r="AF70" s="9"/>
      <c r="AG70" s="9"/>
      <c r="AH70" s="8"/>
      <c r="AI70" s="9"/>
      <c r="AJ70" s="9" t="b" cm="1">
        <f t="array" ref="AJ70">OR(LEN(Data[[#This Row],[ean]:[count]])&lt;&gt;0)</f>
        <v>0</v>
      </c>
      <c r="AK70" s="9" t="b" cm="1">
        <f t="array" ref="AK70">AND(IF(A$8:AG$8=1,A70:AG70&lt;&gt;"",TRUE))</f>
        <v>0</v>
      </c>
      <c r="AL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" spans="2:38" x14ac:dyDescent="0.2">
      <c r="B71" s="8"/>
      <c r="C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" s="9"/>
      <c r="E71" s="8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3"/>
      <c r="W71" s="9"/>
      <c r="X71" s="9"/>
      <c r="Y71" s="9"/>
      <c r="Z71" s="9"/>
      <c r="AA71" s="23"/>
      <c r="AB71" s="9"/>
      <c r="AC71" s="9"/>
      <c r="AD71" s="9"/>
      <c r="AE71" s="30" t="str">
        <f>IF(Data[[#This Row],[isRefillable]]="Egyutas","","")</f>
        <v/>
      </c>
      <c r="AF71" s="9"/>
      <c r="AG71" s="9"/>
      <c r="AH71" s="8"/>
      <c r="AI71" s="9"/>
      <c r="AJ71" s="9" t="b" cm="1">
        <f t="array" ref="AJ71">OR(LEN(Data[[#This Row],[ean]:[count]])&lt;&gt;0)</f>
        <v>0</v>
      </c>
      <c r="AK71" s="9" t="b" cm="1">
        <f t="array" ref="AK71">AND(IF(A$8:AG$8=1,A71:AG71&lt;&gt;"",TRUE))</f>
        <v>0</v>
      </c>
      <c r="AL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" spans="2:38" x14ac:dyDescent="0.2">
      <c r="B72" s="8"/>
      <c r="C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" s="9"/>
      <c r="E72" s="8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23"/>
      <c r="W72" s="9"/>
      <c r="X72" s="9"/>
      <c r="Y72" s="9"/>
      <c r="Z72" s="9"/>
      <c r="AA72" s="23"/>
      <c r="AB72" s="9"/>
      <c r="AC72" s="9"/>
      <c r="AD72" s="9"/>
      <c r="AE72" s="30" t="str">
        <f>IF(Data[[#This Row],[isRefillable]]="Egyutas","","")</f>
        <v/>
      </c>
      <c r="AF72" s="9"/>
      <c r="AG72" s="9"/>
      <c r="AH72" s="8"/>
      <c r="AI72" s="9"/>
      <c r="AJ72" s="9" t="b" cm="1">
        <f t="array" ref="AJ72">OR(LEN(Data[[#This Row],[ean]:[count]])&lt;&gt;0)</f>
        <v>0</v>
      </c>
      <c r="AK72" s="9" t="b" cm="1">
        <f t="array" ref="AK72">AND(IF(A$8:AG$8=1,A72:AG72&lt;&gt;"",TRUE))</f>
        <v>0</v>
      </c>
      <c r="AL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" spans="2:38" x14ac:dyDescent="0.2">
      <c r="B73" s="8"/>
      <c r="C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" s="9"/>
      <c r="E73" s="8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23"/>
      <c r="W73" s="9"/>
      <c r="X73" s="9"/>
      <c r="Y73" s="9"/>
      <c r="Z73" s="9"/>
      <c r="AA73" s="23"/>
      <c r="AB73" s="9"/>
      <c r="AC73" s="9"/>
      <c r="AD73" s="9"/>
      <c r="AE73" s="30" t="str">
        <f>IF(Data[[#This Row],[isRefillable]]="Egyutas","","")</f>
        <v/>
      </c>
      <c r="AF73" s="9"/>
      <c r="AG73" s="9"/>
      <c r="AH73" s="8"/>
      <c r="AI73" s="9"/>
      <c r="AJ73" s="9" t="b" cm="1">
        <f t="array" ref="AJ73">OR(LEN(Data[[#This Row],[ean]:[count]])&lt;&gt;0)</f>
        <v>0</v>
      </c>
      <c r="AK73" s="9" t="b" cm="1">
        <f t="array" ref="AK73">AND(IF(A$8:AG$8=1,A73:AG73&lt;&gt;"",TRUE))</f>
        <v>0</v>
      </c>
      <c r="AL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" spans="2:38" x14ac:dyDescent="0.2">
      <c r="B74" s="8"/>
      <c r="C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" s="9"/>
      <c r="E74" s="8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23"/>
      <c r="W74" s="9"/>
      <c r="X74" s="9"/>
      <c r="Y74" s="9"/>
      <c r="Z74" s="9"/>
      <c r="AA74" s="23"/>
      <c r="AB74" s="9"/>
      <c r="AC74" s="9"/>
      <c r="AD74" s="9"/>
      <c r="AE74" s="30" t="str">
        <f>IF(Data[[#This Row],[isRefillable]]="Egyutas","","")</f>
        <v/>
      </c>
      <c r="AF74" s="9"/>
      <c r="AG74" s="9"/>
      <c r="AH74" s="8"/>
      <c r="AI74" s="9"/>
      <c r="AJ74" s="9" t="b" cm="1">
        <f t="array" ref="AJ74">OR(LEN(Data[[#This Row],[ean]:[count]])&lt;&gt;0)</f>
        <v>0</v>
      </c>
      <c r="AK74" s="9" t="b" cm="1">
        <f t="array" ref="AK74">AND(IF(A$8:AG$8=1,A74:AG74&lt;&gt;"",TRUE))</f>
        <v>0</v>
      </c>
      <c r="AL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" spans="2:38" x14ac:dyDescent="0.2">
      <c r="B75" s="8"/>
      <c r="C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" s="9"/>
      <c r="E75" s="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23"/>
      <c r="W75" s="9"/>
      <c r="X75" s="9"/>
      <c r="Y75" s="9"/>
      <c r="Z75" s="9"/>
      <c r="AA75" s="23"/>
      <c r="AB75" s="9"/>
      <c r="AC75" s="9"/>
      <c r="AD75" s="9"/>
      <c r="AE75" s="30" t="str">
        <f>IF(Data[[#This Row],[isRefillable]]="Egyutas","","")</f>
        <v/>
      </c>
      <c r="AF75" s="9"/>
      <c r="AG75" s="9"/>
      <c r="AH75" s="8"/>
      <c r="AI75" s="9"/>
      <c r="AJ75" s="9" t="b" cm="1">
        <f t="array" ref="AJ75">OR(LEN(Data[[#This Row],[ean]:[count]])&lt;&gt;0)</f>
        <v>0</v>
      </c>
      <c r="AK75" s="9" t="b" cm="1">
        <f t="array" ref="AK75">AND(IF(A$8:AG$8=1,A75:AG75&lt;&gt;"",TRUE))</f>
        <v>0</v>
      </c>
      <c r="AL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" spans="2:38" x14ac:dyDescent="0.2">
      <c r="B76" s="8"/>
      <c r="C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" s="9"/>
      <c r="E76" s="8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23"/>
      <c r="W76" s="9"/>
      <c r="X76" s="9"/>
      <c r="Y76" s="9"/>
      <c r="Z76" s="9"/>
      <c r="AA76" s="23"/>
      <c r="AB76" s="9"/>
      <c r="AC76" s="9"/>
      <c r="AD76" s="9"/>
      <c r="AE76" s="30" t="str">
        <f>IF(Data[[#This Row],[isRefillable]]="Egyutas","","")</f>
        <v/>
      </c>
      <c r="AF76" s="9"/>
      <c r="AG76" s="9"/>
      <c r="AH76" s="8"/>
      <c r="AI76" s="9"/>
      <c r="AJ76" s="9" t="b" cm="1">
        <f t="array" ref="AJ76">OR(LEN(Data[[#This Row],[ean]:[count]])&lt;&gt;0)</f>
        <v>0</v>
      </c>
      <c r="AK76" s="9" t="b" cm="1">
        <f t="array" ref="AK76">AND(IF(A$8:AG$8=1,A76:AG76&lt;&gt;"",TRUE))</f>
        <v>0</v>
      </c>
      <c r="AL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" spans="2:38" x14ac:dyDescent="0.2">
      <c r="B77" s="8"/>
      <c r="C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" s="9"/>
      <c r="E77" s="8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23"/>
      <c r="W77" s="9"/>
      <c r="X77" s="9"/>
      <c r="Y77" s="9"/>
      <c r="Z77" s="9"/>
      <c r="AA77" s="23"/>
      <c r="AB77" s="9"/>
      <c r="AC77" s="9"/>
      <c r="AD77" s="9"/>
      <c r="AE77" s="30" t="str">
        <f>IF(Data[[#This Row],[isRefillable]]="Egyutas","","")</f>
        <v/>
      </c>
      <c r="AF77" s="9"/>
      <c r="AG77" s="9"/>
      <c r="AH77" s="8"/>
      <c r="AI77" s="9"/>
      <c r="AJ77" s="9" t="b" cm="1">
        <f t="array" ref="AJ77">OR(LEN(Data[[#This Row],[ean]:[count]])&lt;&gt;0)</f>
        <v>0</v>
      </c>
      <c r="AK77" s="9" t="b" cm="1">
        <f t="array" ref="AK77">AND(IF(A$8:AG$8=1,A77:AG77&lt;&gt;"",TRUE))</f>
        <v>0</v>
      </c>
      <c r="AL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" spans="2:38" x14ac:dyDescent="0.2">
      <c r="B78" s="8"/>
      <c r="C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" s="9"/>
      <c r="E78" s="8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23"/>
      <c r="W78" s="9"/>
      <c r="X78" s="9"/>
      <c r="Y78" s="9"/>
      <c r="Z78" s="9"/>
      <c r="AA78" s="23"/>
      <c r="AB78" s="9"/>
      <c r="AC78" s="9"/>
      <c r="AD78" s="9"/>
      <c r="AE78" s="30" t="str">
        <f>IF(Data[[#This Row],[isRefillable]]="Egyutas","","")</f>
        <v/>
      </c>
      <c r="AF78" s="9"/>
      <c r="AG78" s="9"/>
      <c r="AH78" s="8"/>
      <c r="AI78" s="9"/>
      <c r="AJ78" s="9" t="b" cm="1">
        <f t="array" ref="AJ78">OR(LEN(Data[[#This Row],[ean]:[count]])&lt;&gt;0)</f>
        <v>0</v>
      </c>
      <c r="AK78" s="9" t="b" cm="1">
        <f t="array" ref="AK78">AND(IF(A$8:AG$8=1,A78:AG78&lt;&gt;"",TRUE))</f>
        <v>0</v>
      </c>
      <c r="AL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" spans="2:38" x14ac:dyDescent="0.2">
      <c r="B79" s="8"/>
      <c r="C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" s="9"/>
      <c r="E79" s="8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23"/>
      <c r="W79" s="9"/>
      <c r="X79" s="9"/>
      <c r="Y79" s="9"/>
      <c r="Z79" s="9"/>
      <c r="AA79" s="23"/>
      <c r="AB79" s="9"/>
      <c r="AC79" s="9"/>
      <c r="AD79" s="9"/>
      <c r="AE79" s="30" t="str">
        <f>IF(Data[[#This Row],[isRefillable]]="Egyutas","","")</f>
        <v/>
      </c>
      <c r="AF79" s="9"/>
      <c r="AG79" s="9"/>
      <c r="AH79" s="8"/>
      <c r="AI79" s="9"/>
      <c r="AJ79" s="9" t="b" cm="1">
        <f t="array" ref="AJ79">OR(LEN(Data[[#This Row],[ean]:[count]])&lt;&gt;0)</f>
        <v>0</v>
      </c>
      <c r="AK79" s="9" t="b" cm="1">
        <f t="array" ref="AK79">AND(IF(A$8:AG$8=1,A79:AG79&lt;&gt;"",TRUE))</f>
        <v>0</v>
      </c>
      <c r="AL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" spans="2:38" x14ac:dyDescent="0.2">
      <c r="B80" s="8"/>
      <c r="C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" s="9"/>
      <c r="E80" s="8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3"/>
      <c r="W80" s="9"/>
      <c r="X80" s="9"/>
      <c r="Y80" s="9"/>
      <c r="Z80" s="9"/>
      <c r="AA80" s="23"/>
      <c r="AB80" s="9"/>
      <c r="AC80" s="9"/>
      <c r="AD80" s="9"/>
      <c r="AE80" s="30" t="str">
        <f>IF(Data[[#This Row],[isRefillable]]="Egyutas","","")</f>
        <v/>
      </c>
      <c r="AF80" s="9"/>
      <c r="AG80" s="9"/>
      <c r="AH80" s="8"/>
      <c r="AI80" s="9"/>
      <c r="AJ80" s="9" t="b" cm="1">
        <f t="array" ref="AJ80">OR(LEN(Data[[#This Row],[ean]:[count]])&lt;&gt;0)</f>
        <v>0</v>
      </c>
      <c r="AK80" s="9" t="b" cm="1">
        <f t="array" ref="AK80">AND(IF(A$8:AG$8=1,A80:AG80&lt;&gt;"",TRUE))</f>
        <v>0</v>
      </c>
      <c r="AL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" spans="2:38" x14ac:dyDescent="0.2">
      <c r="B81" s="8"/>
      <c r="C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" s="9"/>
      <c r="E81" s="8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23"/>
      <c r="W81" s="9"/>
      <c r="X81" s="9"/>
      <c r="Y81" s="9"/>
      <c r="Z81" s="9"/>
      <c r="AA81" s="23"/>
      <c r="AB81" s="9"/>
      <c r="AC81" s="9"/>
      <c r="AD81" s="9"/>
      <c r="AE81" s="30" t="str">
        <f>IF(Data[[#This Row],[isRefillable]]="Egyutas","","")</f>
        <v/>
      </c>
      <c r="AF81" s="9"/>
      <c r="AG81" s="9"/>
      <c r="AH81" s="8"/>
      <c r="AI81" s="9"/>
      <c r="AJ81" s="9" t="b" cm="1">
        <f t="array" ref="AJ81">OR(LEN(Data[[#This Row],[ean]:[count]])&lt;&gt;0)</f>
        <v>0</v>
      </c>
      <c r="AK81" s="9" t="b" cm="1">
        <f t="array" ref="AK81">AND(IF(A$8:AG$8=1,A81:AG81&lt;&gt;"",TRUE))</f>
        <v>0</v>
      </c>
      <c r="AL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" spans="2:38" x14ac:dyDescent="0.2">
      <c r="B82" s="8"/>
      <c r="C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" s="9"/>
      <c r="E82" s="8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23"/>
      <c r="W82" s="9"/>
      <c r="X82" s="9"/>
      <c r="Y82" s="9"/>
      <c r="Z82" s="9"/>
      <c r="AA82" s="23"/>
      <c r="AB82" s="9"/>
      <c r="AC82" s="9"/>
      <c r="AD82" s="9"/>
      <c r="AE82" s="30" t="str">
        <f>IF(Data[[#This Row],[isRefillable]]="Egyutas","","")</f>
        <v/>
      </c>
      <c r="AF82" s="9"/>
      <c r="AG82" s="9"/>
      <c r="AH82" s="8"/>
      <c r="AI82" s="9"/>
      <c r="AJ82" s="9" t="b" cm="1">
        <f t="array" ref="AJ82">OR(LEN(Data[[#This Row],[ean]:[count]])&lt;&gt;0)</f>
        <v>0</v>
      </c>
      <c r="AK82" s="9" t="b" cm="1">
        <f t="array" ref="AK82">AND(IF(A$8:AG$8=1,A82:AG82&lt;&gt;"",TRUE))</f>
        <v>0</v>
      </c>
      <c r="AL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" spans="2:38" x14ac:dyDescent="0.2">
      <c r="B83" s="8"/>
      <c r="C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" s="9"/>
      <c r="E83" s="8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3"/>
      <c r="W83" s="9"/>
      <c r="X83" s="9"/>
      <c r="Y83" s="9"/>
      <c r="Z83" s="9"/>
      <c r="AA83" s="23"/>
      <c r="AB83" s="9"/>
      <c r="AC83" s="9"/>
      <c r="AD83" s="9"/>
      <c r="AE83" s="30" t="str">
        <f>IF(Data[[#This Row],[isRefillable]]="Egyutas","","")</f>
        <v/>
      </c>
      <c r="AF83" s="9"/>
      <c r="AG83" s="9"/>
      <c r="AH83" s="8"/>
      <c r="AI83" s="9"/>
      <c r="AJ83" s="9" t="b" cm="1">
        <f t="array" ref="AJ83">OR(LEN(Data[[#This Row],[ean]:[count]])&lt;&gt;0)</f>
        <v>0</v>
      </c>
      <c r="AK83" s="9" t="b" cm="1">
        <f t="array" ref="AK83">AND(IF(A$8:AG$8=1,A83:AG83&lt;&gt;"",TRUE))</f>
        <v>0</v>
      </c>
      <c r="AL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" spans="2:38" x14ac:dyDescent="0.2">
      <c r="B84" s="8"/>
      <c r="C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" s="9"/>
      <c r="E84" s="8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23"/>
      <c r="W84" s="9"/>
      <c r="X84" s="9"/>
      <c r="Y84" s="9"/>
      <c r="Z84" s="9"/>
      <c r="AA84" s="23"/>
      <c r="AB84" s="9"/>
      <c r="AC84" s="9"/>
      <c r="AD84" s="9"/>
      <c r="AE84" s="30" t="str">
        <f>IF(Data[[#This Row],[isRefillable]]="Egyutas","","")</f>
        <v/>
      </c>
      <c r="AF84" s="9"/>
      <c r="AG84" s="9"/>
      <c r="AH84" s="8"/>
      <c r="AI84" s="9"/>
      <c r="AJ84" s="9" t="b" cm="1">
        <f t="array" ref="AJ84">OR(LEN(Data[[#This Row],[ean]:[count]])&lt;&gt;0)</f>
        <v>0</v>
      </c>
      <c r="AK84" s="9" t="b" cm="1">
        <f t="array" ref="AK84">AND(IF(A$8:AG$8=1,A84:AG84&lt;&gt;"",TRUE))</f>
        <v>0</v>
      </c>
      <c r="AL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" spans="2:38" x14ac:dyDescent="0.2">
      <c r="B85" s="8"/>
      <c r="C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" s="9"/>
      <c r="E85" s="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23"/>
      <c r="W85" s="9"/>
      <c r="X85" s="9"/>
      <c r="Y85" s="9"/>
      <c r="Z85" s="9"/>
      <c r="AA85" s="23"/>
      <c r="AB85" s="9"/>
      <c r="AC85" s="9"/>
      <c r="AD85" s="9"/>
      <c r="AE85" s="30" t="str">
        <f>IF(Data[[#This Row],[isRefillable]]="Egyutas","","")</f>
        <v/>
      </c>
      <c r="AF85" s="9"/>
      <c r="AG85" s="9"/>
      <c r="AH85" s="8"/>
      <c r="AI85" s="9"/>
      <c r="AJ85" s="9" t="b" cm="1">
        <f t="array" ref="AJ85">OR(LEN(Data[[#This Row],[ean]:[count]])&lt;&gt;0)</f>
        <v>0</v>
      </c>
      <c r="AK85" s="9" t="b" cm="1">
        <f t="array" ref="AK85">AND(IF(A$8:AG$8=1,A85:AG85&lt;&gt;"",TRUE))</f>
        <v>0</v>
      </c>
      <c r="AL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" spans="2:38" x14ac:dyDescent="0.2">
      <c r="B86" s="8"/>
      <c r="C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" s="9"/>
      <c r="E86" s="8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23"/>
      <c r="W86" s="9"/>
      <c r="X86" s="9"/>
      <c r="Y86" s="9"/>
      <c r="Z86" s="9"/>
      <c r="AA86" s="23"/>
      <c r="AB86" s="9"/>
      <c r="AC86" s="9"/>
      <c r="AD86" s="9"/>
      <c r="AE86" s="30" t="str">
        <f>IF(Data[[#This Row],[isRefillable]]="Egyutas","","")</f>
        <v/>
      </c>
      <c r="AF86" s="9"/>
      <c r="AG86" s="9"/>
      <c r="AH86" s="8"/>
      <c r="AI86" s="9"/>
      <c r="AJ86" s="9" t="b" cm="1">
        <f t="array" ref="AJ86">OR(LEN(Data[[#This Row],[ean]:[count]])&lt;&gt;0)</f>
        <v>0</v>
      </c>
      <c r="AK86" s="9" t="b" cm="1">
        <f t="array" ref="AK86">AND(IF(A$8:AG$8=1,A86:AG86&lt;&gt;"",TRUE))</f>
        <v>0</v>
      </c>
      <c r="AL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" spans="2:38" x14ac:dyDescent="0.2">
      <c r="B87" s="8"/>
      <c r="C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" s="9"/>
      <c r="E87" s="8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23"/>
      <c r="W87" s="9"/>
      <c r="X87" s="9"/>
      <c r="Y87" s="9"/>
      <c r="Z87" s="9"/>
      <c r="AA87" s="23"/>
      <c r="AB87" s="9"/>
      <c r="AC87" s="9"/>
      <c r="AD87" s="9"/>
      <c r="AE87" s="30" t="str">
        <f>IF(Data[[#This Row],[isRefillable]]="Egyutas","","")</f>
        <v/>
      </c>
      <c r="AF87" s="9"/>
      <c r="AG87" s="9"/>
      <c r="AH87" s="8"/>
      <c r="AI87" s="9"/>
      <c r="AJ87" s="9" t="b" cm="1">
        <f t="array" ref="AJ87">OR(LEN(Data[[#This Row],[ean]:[count]])&lt;&gt;0)</f>
        <v>0</v>
      </c>
      <c r="AK87" s="9" t="b" cm="1">
        <f t="array" ref="AK87">AND(IF(A$8:AG$8=1,A87:AG87&lt;&gt;"",TRUE))</f>
        <v>0</v>
      </c>
      <c r="AL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" spans="2:38" x14ac:dyDescent="0.2">
      <c r="B88" s="8"/>
      <c r="C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" s="9"/>
      <c r="E88" s="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23"/>
      <c r="W88" s="9"/>
      <c r="X88" s="9"/>
      <c r="Y88" s="9"/>
      <c r="Z88" s="9"/>
      <c r="AA88" s="23"/>
      <c r="AB88" s="9"/>
      <c r="AC88" s="9"/>
      <c r="AD88" s="9"/>
      <c r="AE88" s="30" t="str">
        <f>IF(Data[[#This Row],[isRefillable]]="Egyutas","","")</f>
        <v/>
      </c>
      <c r="AF88" s="9"/>
      <c r="AG88" s="9"/>
      <c r="AH88" s="8"/>
      <c r="AI88" s="9"/>
      <c r="AJ88" s="9" t="b" cm="1">
        <f t="array" ref="AJ88">OR(LEN(Data[[#This Row],[ean]:[count]])&lt;&gt;0)</f>
        <v>0</v>
      </c>
      <c r="AK88" s="9" t="b" cm="1">
        <f t="array" ref="AK88">AND(IF(A$8:AG$8=1,A88:AG88&lt;&gt;"",TRUE))</f>
        <v>0</v>
      </c>
      <c r="AL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" spans="2:38" x14ac:dyDescent="0.2">
      <c r="B89" s="8"/>
      <c r="C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" s="9"/>
      <c r="E89" s="8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23"/>
      <c r="W89" s="9"/>
      <c r="X89" s="9"/>
      <c r="Y89" s="9"/>
      <c r="Z89" s="9"/>
      <c r="AA89" s="23"/>
      <c r="AB89" s="9"/>
      <c r="AC89" s="9"/>
      <c r="AD89" s="9"/>
      <c r="AE89" s="30" t="str">
        <f>IF(Data[[#This Row],[isRefillable]]="Egyutas","","")</f>
        <v/>
      </c>
      <c r="AF89" s="9"/>
      <c r="AG89" s="9"/>
      <c r="AH89" s="8"/>
      <c r="AI89" s="9"/>
      <c r="AJ89" s="9" t="b" cm="1">
        <f t="array" ref="AJ89">OR(LEN(Data[[#This Row],[ean]:[count]])&lt;&gt;0)</f>
        <v>0</v>
      </c>
      <c r="AK89" s="9" t="b" cm="1">
        <f t="array" ref="AK89">AND(IF(A$8:AG$8=1,A89:AG89&lt;&gt;"",TRUE))</f>
        <v>0</v>
      </c>
      <c r="AL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" spans="2:38" x14ac:dyDescent="0.2">
      <c r="B90" s="8"/>
      <c r="C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" s="9"/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3"/>
      <c r="W90" s="9"/>
      <c r="X90" s="9"/>
      <c r="Y90" s="9"/>
      <c r="Z90" s="9"/>
      <c r="AA90" s="23"/>
      <c r="AB90" s="9"/>
      <c r="AC90" s="9"/>
      <c r="AD90" s="9"/>
      <c r="AE90" s="30" t="str">
        <f>IF(Data[[#This Row],[isRefillable]]="Egyutas","","")</f>
        <v/>
      </c>
      <c r="AF90" s="9"/>
      <c r="AG90" s="9"/>
      <c r="AH90" s="8"/>
      <c r="AI90" s="9"/>
      <c r="AJ90" s="9" t="b" cm="1">
        <f t="array" ref="AJ90">OR(LEN(Data[[#This Row],[ean]:[count]])&lt;&gt;0)</f>
        <v>0</v>
      </c>
      <c r="AK90" s="9" t="b" cm="1">
        <f t="array" ref="AK90">AND(IF(A$8:AG$8=1,A90:AG90&lt;&gt;"",TRUE))</f>
        <v>0</v>
      </c>
      <c r="AL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" spans="2:38" x14ac:dyDescent="0.2">
      <c r="B91" s="8"/>
      <c r="C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" s="9"/>
      <c r="E91" s="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23"/>
      <c r="W91" s="9"/>
      <c r="X91" s="9"/>
      <c r="Y91" s="9"/>
      <c r="Z91" s="9"/>
      <c r="AA91" s="23"/>
      <c r="AB91" s="9"/>
      <c r="AC91" s="9"/>
      <c r="AD91" s="9"/>
      <c r="AE91" s="30" t="str">
        <f>IF(Data[[#This Row],[isRefillable]]="Egyutas","","")</f>
        <v/>
      </c>
      <c r="AF91" s="9"/>
      <c r="AG91" s="9"/>
      <c r="AH91" s="8"/>
      <c r="AI91" s="9"/>
      <c r="AJ91" s="9" t="b" cm="1">
        <f t="array" ref="AJ91">OR(LEN(Data[[#This Row],[ean]:[count]])&lt;&gt;0)</f>
        <v>0</v>
      </c>
      <c r="AK91" s="9" t="b" cm="1">
        <f t="array" ref="AK91">AND(IF(A$8:AG$8=1,A91:AG91&lt;&gt;"",TRUE))</f>
        <v>0</v>
      </c>
      <c r="AL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" spans="2:38" x14ac:dyDescent="0.2">
      <c r="B92" s="8"/>
      <c r="C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" s="9"/>
      <c r="E92" s="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23"/>
      <c r="W92" s="9"/>
      <c r="X92" s="9"/>
      <c r="Y92" s="9"/>
      <c r="Z92" s="9"/>
      <c r="AA92" s="23"/>
      <c r="AB92" s="9"/>
      <c r="AC92" s="9"/>
      <c r="AD92" s="9"/>
      <c r="AE92" s="30" t="str">
        <f>IF(Data[[#This Row],[isRefillable]]="Egyutas","","")</f>
        <v/>
      </c>
      <c r="AF92" s="9"/>
      <c r="AG92" s="9"/>
      <c r="AH92" s="8"/>
      <c r="AI92" s="9"/>
      <c r="AJ92" s="9" t="b" cm="1">
        <f t="array" ref="AJ92">OR(LEN(Data[[#This Row],[ean]:[count]])&lt;&gt;0)</f>
        <v>0</v>
      </c>
      <c r="AK92" s="9" t="b" cm="1">
        <f t="array" ref="AK92">AND(IF(A$8:AG$8=1,A92:AG92&lt;&gt;"",TRUE))</f>
        <v>0</v>
      </c>
      <c r="AL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" spans="2:38" x14ac:dyDescent="0.2">
      <c r="B93" s="8"/>
      <c r="C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" s="9"/>
      <c r="E93" s="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23"/>
      <c r="W93" s="9"/>
      <c r="X93" s="9"/>
      <c r="Y93" s="9"/>
      <c r="Z93" s="9"/>
      <c r="AA93" s="23"/>
      <c r="AB93" s="9"/>
      <c r="AC93" s="9"/>
      <c r="AD93" s="9"/>
      <c r="AE93" s="30" t="str">
        <f>IF(Data[[#This Row],[isRefillable]]="Egyutas","","")</f>
        <v/>
      </c>
      <c r="AF93" s="9"/>
      <c r="AG93" s="9"/>
      <c r="AH93" s="8"/>
      <c r="AI93" s="9"/>
      <c r="AJ93" s="9" t="b" cm="1">
        <f t="array" ref="AJ93">OR(LEN(Data[[#This Row],[ean]:[count]])&lt;&gt;0)</f>
        <v>0</v>
      </c>
      <c r="AK93" s="9" t="b" cm="1">
        <f t="array" ref="AK93">AND(IF(A$8:AG$8=1,A93:AG93&lt;&gt;"",TRUE))</f>
        <v>0</v>
      </c>
      <c r="AL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" spans="2:38" x14ac:dyDescent="0.2">
      <c r="B94" s="8"/>
      <c r="C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" s="9"/>
      <c r="E94" s="8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23"/>
      <c r="W94" s="9"/>
      <c r="X94" s="9"/>
      <c r="Y94" s="9"/>
      <c r="Z94" s="9"/>
      <c r="AA94" s="23"/>
      <c r="AB94" s="9"/>
      <c r="AC94" s="9"/>
      <c r="AD94" s="9"/>
      <c r="AE94" s="30" t="str">
        <f>IF(Data[[#This Row],[isRefillable]]="Egyutas","","")</f>
        <v/>
      </c>
      <c r="AF94" s="9"/>
      <c r="AG94" s="9"/>
      <c r="AH94" s="8"/>
      <c r="AI94" s="9"/>
      <c r="AJ94" s="9" t="b" cm="1">
        <f t="array" ref="AJ94">OR(LEN(Data[[#This Row],[ean]:[count]])&lt;&gt;0)</f>
        <v>0</v>
      </c>
      <c r="AK94" s="9" t="b" cm="1">
        <f t="array" ref="AK94">AND(IF(A$8:AG$8=1,A94:AG94&lt;&gt;"",TRUE))</f>
        <v>0</v>
      </c>
      <c r="AL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" spans="2:38" x14ac:dyDescent="0.2">
      <c r="B95" s="8"/>
      <c r="C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" s="9"/>
      <c r="E95" s="8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23"/>
      <c r="W95" s="9"/>
      <c r="X95" s="9"/>
      <c r="Y95" s="9"/>
      <c r="Z95" s="9"/>
      <c r="AA95" s="23"/>
      <c r="AB95" s="9"/>
      <c r="AC95" s="9"/>
      <c r="AD95" s="9"/>
      <c r="AE95" s="30" t="str">
        <f>IF(Data[[#This Row],[isRefillable]]="Egyutas","","")</f>
        <v/>
      </c>
      <c r="AF95" s="9"/>
      <c r="AG95" s="9"/>
      <c r="AH95" s="8"/>
      <c r="AI95" s="9"/>
      <c r="AJ95" s="9" t="b" cm="1">
        <f t="array" ref="AJ95">OR(LEN(Data[[#This Row],[ean]:[count]])&lt;&gt;0)</f>
        <v>0</v>
      </c>
      <c r="AK95" s="9" t="b" cm="1">
        <f t="array" ref="AK95">AND(IF(A$8:AG$8=1,A95:AG95&lt;&gt;"",TRUE))</f>
        <v>0</v>
      </c>
      <c r="AL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" spans="2:38" x14ac:dyDescent="0.2">
      <c r="B96" s="8"/>
      <c r="C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" s="9"/>
      <c r="E96" s="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23"/>
      <c r="W96" s="9"/>
      <c r="X96" s="9"/>
      <c r="Y96" s="9"/>
      <c r="Z96" s="9"/>
      <c r="AA96" s="23"/>
      <c r="AB96" s="9"/>
      <c r="AC96" s="9"/>
      <c r="AD96" s="9"/>
      <c r="AE96" s="30" t="str">
        <f>IF(Data[[#This Row],[isRefillable]]="Egyutas","","")</f>
        <v/>
      </c>
      <c r="AF96" s="9"/>
      <c r="AG96" s="9"/>
      <c r="AH96" s="8"/>
      <c r="AI96" s="9"/>
      <c r="AJ96" s="9" t="b" cm="1">
        <f t="array" ref="AJ96">OR(LEN(Data[[#This Row],[ean]:[count]])&lt;&gt;0)</f>
        <v>0</v>
      </c>
      <c r="AK96" s="9" t="b" cm="1">
        <f t="array" ref="AK96">AND(IF(A$8:AG$8=1,A96:AG96&lt;&gt;"",TRUE))</f>
        <v>0</v>
      </c>
      <c r="AL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" spans="2:38" x14ac:dyDescent="0.2">
      <c r="B97" s="8"/>
      <c r="C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" s="9"/>
      <c r="E97" s="8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23"/>
      <c r="W97" s="9"/>
      <c r="X97" s="9"/>
      <c r="Y97" s="9"/>
      <c r="Z97" s="9"/>
      <c r="AA97" s="23"/>
      <c r="AB97" s="9"/>
      <c r="AC97" s="9"/>
      <c r="AD97" s="9"/>
      <c r="AE97" s="30" t="str">
        <f>IF(Data[[#This Row],[isRefillable]]="Egyutas","","")</f>
        <v/>
      </c>
      <c r="AF97" s="9"/>
      <c r="AG97" s="9"/>
      <c r="AH97" s="8"/>
      <c r="AI97" s="9"/>
      <c r="AJ97" s="9" t="b" cm="1">
        <f t="array" ref="AJ97">OR(LEN(Data[[#This Row],[ean]:[count]])&lt;&gt;0)</f>
        <v>0</v>
      </c>
      <c r="AK97" s="9" t="b" cm="1">
        <f t="array" ref="AK97">AND(IF(A$8:AG$8=1,A97:AG97&lt;&gt;"",TRUE))</f>
        <v>0</v>
      </c>
      <c r="AL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" spans="2:38" x14ac:dyDescent="0.2">
      <c r="B98" s="8"/>
      <c r="C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" s="9"/>
      <c r="E98" s="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3"/>
      <c r="W98" s="9"/>
      <c r="X98" s="9"/>
      <c r="Y98" s="9"/>
      <c r="Z98" s="9"/>
      <c r="AA98" s="23"/>
      <c r="AB98" s="9"/>
      <c r="AC98" s="9"/>
      <c r="AD98" s="9"/>
      <c r="AE98" s="30" t="str">
        <f>IF(Data[[#This Row],[isRefillable]]="Egyutas","","")</f>
        <v/>
      </c>
      <c r="AF98" s="9"/>
      <c r="AG98" s="9"/>
      <c r="AH98" s="8"/>
      <c r="AI98" s="9"/>
      <c r="AJ98" s="9" t="b" cm="1">
        <f t="array" ref="AJ98">OR(LEN(Data[[#This Row],[ean]:[count]])&lt;&gt;0)</f>
        <v>0</v>
      </c>
      <c r="AK98" s="9" t="b" cm="1">
        <f t="array" ref="AK98">AND(IF(A$8:AG$8=1,A98:AG98&lt;&gt;"",TRUE))</f>
        <v>0</v>
      </c>
      <c r="AL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" spans="2:38" x14ac:dyDescent="0.2">
      <c r="B99" s="8"/>
      <c r="C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" s="9"/>
      <c r="E99" s="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3"/>
      <c r="W99" s="9"/>
      <c r="X99" s="9"/>
      <c r="Y99" s="9"/>
      <c r="Z99" s="9"/>
      <c r="AA99" s="23"/>
      <c r="AB99" s="9"/>
      <c r="AC99" s="9"/>
      <c r="AD99" s="9"/>
      <c r="AE99" s="30" t="str">
        <f>IF(Data[[#This Row],[isRefillable]]="Egyutas","","")</f>
        <v/>
      </c>
      <c r="AF99" s="9"/>
      <c r="AG99" s="9"/>
      <c r="AH99" s="8"/>
      <c r="AI99" s="9"/>
      <c r="AJ99" s="9" t="b" cm="1">
        <f t="array" ref="AJ99">OR(LEN(Data[[#This Row],[ean]:[count]])&lt;&gt;0)</f>
        <v>0</v>
      </c>
      <c r="AK99" s="9" t="b" cm="1">
        <f t="array" ref="AK99">AND(IF(A$8:AG$8=1,A99:AG99&lt;&gt;"",TRUE))</f>
        <v>0</v>
      </c>
      <c r="AL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" spans="2:38" x14ac:dyDescent="0.2">
      <c r="B100" s="8"/>
      <c r="C1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" s="9"/>
      <c r="E100" s="8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23"/>
      <c r="W100" s="9"/>
      <c r="X100" s="9"/>
      <c r="Y100" s="9"/>
      <c r="Z100" s="9"/>
      <c r="AA100" s="23"/>
      <c r="AB100" s="9"/>
      <c r="AC100" s="9"/>
      <c r="AD100" s="9"/>
      <c r="AE100" s="30" t="str">
        <f>IF(Data[[#This Row],[isRefillable]]="Egyutas","","")</f>
        <v/>
      </c>
      <c r="AF100" s="9"/>
      <c r="AG100" s="9"/>
      <c r="AH100" s="8"/>
      <c r="AI100" s="9"/>
      <c r="AJ100" s="9" t="b" cm="1">
        <f t="array" ref="AJ100">OR(LEN(Data[[#This Row],[ean]:[count]])&lt;&gt;0)</f>
        <v>0</v>
      </c>
      <c r="AK100" s="9" t="b" cm="1">
        <f t="array" ref="AK100">AND(IF(A$8:AG$8=1,A100:AG100&lt;&gt;"",TRUE))</f>
        <v>0</v>
      </c>
      <c r="AL1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1" spans="2:38" x14ac:dyDescent="0.2">
      <c r="B101" s="8"/>
      <c r="C1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1" s="9"/>
      <c r="E101" s="8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23"/>
      <c r="W101" s="9"/>
      <c r="X101" s="9"/>
      <c r="Y101" s="9"/>
      <c r="Z101" s="9"/>
      <c r="AA101" s="23"/>
      <c r="AB101" s="9"/>
      <c r="AC101" s="9"/>
      <c r="AD101" s="9"/>
      <c r="AE101" s="30" t="str">
        <f>IF(Data[[#This Row],[isRefillable]]="Egyutas","","")</f>
        <v/>
      </c>
      <c r="AF101" s="9"/>
      <c r="AG101" s="9"/>
      <c r="AH101" s="8"/>
      <c r="AI101" s="9"/>
      <c r="AJ101" s="9" t="b" cm="1">
        <f t="array" ref="AJ101">OR(LEN(Data[[#This Row],[ean]:[count]])&lt;&gt;0)</f>
        <v>0</v>
      </c>
      <c r="AK101" s="9" t="b" cm="1">
        <f t="array" ref="AK101">AND(IF(A$8:AG$8=1,A101:AG101&lt;&gt;"",TRUE))</f>
        <v>0</v>
      </c>
      <c r="AL1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2" spans="2:38" x14ac:dyDescent="0.2">
      <c r="B102" s="8"/>
      <c r="C1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2" s="9"/>
      <c r="E102" s="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23"/>
      <c r="W102" s="9"/>
      <c r="X102" s="9"/>
      <c r="Y102" s="9"/>
      <c r="Z102" s="9"/>
      <c r="AA102" s="23"/>
      <c r="AB102" s="9"/>
      <c r="AC102" s="9"/>
      <c r="AD102" s="9"/>
      <c r="AE102" s="30" t="str">
        <f>IF(Data[[#This Row],[isRefillable]]="Egyutas","","")</f>
        <v/>
      </c>
      <c r="AF102" s="9"/>
      <c r="AG102" s="9"/>
      <c r="AH102" s="8"/>
      <c r="AI102" s="9"/>
      <c r="AJ102" s="9" t="b" cm="1">
        <f t="array" ref="AJ102">OR(LEN(Data[[#This Row],[ean]:[count]])&lt;&gt;0)</f>
        <v>0</v>
      </c>
      <c r="AK102" s="9" t="b" cm="1">
        <f t="array" ref="AK102">AND(IF(A$8:AG$8=1,A102:AG102&lt;&gt;"",TRUE))</f>
        <v>0</v>
      </c>
      <c r="AL1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3" spans="2:38" x14ac:dyDescent="0.2">
      <c r="B103" s="8"/>
      <c r="C1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3" s="9"/>
      <c r="E103" s="8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23"/>
      <c r="W103" s="9"/>
      <c r="X103" s="9"/>
      <c r="Y103" s="9"/>
      <c r="Z103" s="9"/>
      <c r="AA103" s="23"/>
      <c r="AB103" s="9"/>
      <c r="AC103" s="9"/>
      <c r="AD103" s="9"/>
      <c r="AE103" s="30" t="str">
        <f>IF(Data[[#This Row],[isRefillable]]="Egyutas","","")</f>
        <v/>
      </c>
      <c r="AF103" s="9"/>
      <c r="AG103" s="9"/>
      <c r="AH103" s="8"/>
      <c r="AI103" s="9"/>
      <c r="AJ103" s="9" t="b" cm="1">
        <f t="array" ref="AJ103">OR(LEN(Data[[#This Row],[ean]:[count]])&lt;&gt;0)</f>
        <v>0</v>
      </c>
      <c r="AK103" s="9" t="b" cm="1">
        <f t="array" ref="AK103">AND(IF(A$8:AG$8=1,A103:AG103&lt;&gt;"",TRUE))</f>
        <v>0</v>
      </c>
      <c r="AL1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4" spans="2:38" x14ac:dyDescent="0.2">
      <c r="B104" s="8"/>
      <c r="C1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4" s="9"/>
      <c r="E104" s="8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23"/>
      <c r="W104" s="9"/>
      <c r="X104" s="9"/>
      <c r="Y104" s="9"/>
      <c r="Z104" s="9"/>
      <c r="AA104" s="23"/>
      <c r="AB104" s="9"/>
      <c r="AC104" s="9"/>
      <c r="AD104" s="9"/>
      <c r="AE104" s="30" t="str">
        <f>IF(Data[[#This Row],[isRefillable]]="Egyutas","","")</f>
        <v/>
      </c>
      <c r="AF104" s="9"/>
      <c r="AG104" s="9"/>
      <c r="AH104" s="8"/>
      <c r="AI104" s="9"/>
      <c r="AJ104" s="9" t="b" cm="1">
        <f t="array" ref="AJ104">OR(LEN(Data[[#This Row],[ean]:[count]])&lt;&gt;0)</f>
        <v>0</v>
      </c>
      <c r="AK104" s="9" t="b" cm="1">
        <f t="array" ref="AK104">AND(IF(A$8:AG$8=1,A104:AG104&lt;&gt;"",TRUE))</f>
        <v>0</v>
      </c>
      <c r="AL1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5" spans="2:38" x14ac:dyDescent="0.2">
      <c r="B105" s="8"/>
      <c r="C1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5" s="9"/>
      <c r="E105" s="8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23"/>
      <c r="W105" s="9"/>
      <c r="X105" s="9"/>
      <c r="Y105" s="9"/>
      <c r="Z105" s="9"/>
      <c r="AA105" s="23"/>
      <c r="AB105" s="9"/>
      <c r="AC105" s="9"/>
      <c r="AD105" s="9"/>
      <c r="AE105" s="30" t="str">
        <f>IF(Data[[#This Row],[isRefillable]]="Egyutas","","")</f>
        <v/>
      </c>
      <c r="AF105" s="9"/>
      <c r="AG105" s="9"/>
      <c r="AH105" s="8"/>
      <c r="AI105" s="9"/>
      <c r="AJ105" s="9" t="b" cm="1">
        <f t="array" ref="AJ105">OR(LEN(Data[[#This Row],[ean]:[count]])&lt;&gt;0)</f>
        <v>0</v>
      </c>
      <c r="AK105" s="9" t="b" cm="1">
        <f t="array" ref="AK105">AND(IF(A$8:AG$8=1,A105:AG105&lt;&gt;"",TRUE))</f>
        <v>0</v>
      </c>
      <c r="AL1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6" spans="2:38" x14ac:dyDescent="0.2">
      <c r="B106" s="8"/>
      <c r="C1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6" s="9"/>
      <c r="E106" s="8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3"/>
      <c r="W106" s="9"/>
      <c r="X106" s="9"/>
      <c r="Y106" s="9"/>
      <c r="Z106" s="9"/>
      <c r="AA106" s="23"/>
      <c r="AB106" s="9"/>
      <c r="AC106" s="9"/>
      <c r="AD106" s="9"/>
      <c r="AE106" s="30" t="str">
        <f>IF(Data[[#This Row],[isRefillable]]="Egyutas","","")</f>
        <v/>
      </c>
      <c r="AF106" s="9"/>
      <c r="AG106" s="9"/>
      <c r="AH106" s="8"/>
      <c r="AI106" s="9"/>
      <c r="AJ106" s="9" t="b" cm="1">
        <f t="array" ref="AJ106">OR(LEN(Data[[#This Row],[ean]:[count]])&lt;&gt;0)</f>
        <v>0</v>
      </c>
      <c r="AK106" s="9" t="b" cm="1">
        <f t="array" ref="AK106">AND(IF(A$8:AG$8=1,A106:AG106&lt;&gt;"",TRUE))</f>
        <v>0</v>
      </c>
      <c r="AL1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7" spans="2:38" x14ac:dyDescent="0.2">
      <c r="B107" s="8"/>
      <c r="C1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7" s="9"/>
      <c r="E107" s="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3"/>
      <c r="W107" s="9"/>
      <c r="X107" s="9"/>
      <c r="Y107" s="9"/>
      <c r="Z107" s="9"/>
      <c r="AA107" s="23"/>
      <c r="AB107" s="9"/>
      <c r="AC107" s="9"/>
      <c r="AD107" s="9"/>
      <c r="AE107" s="30" t="str">
        <f>IF(Data[[#This Row],[isRefillable]]="Egyutas","","")</f>
        <v/>
      </c>
      <c r="AF107" s="9"/>
      <c r="AG107" s="9"/>
      <c r="AH107" s="8"/>
      <c r="AI107" s="9"/>
      <c r="AJ107" s="9" t="b" cm="1">
        <f t="array" ref="AJ107">OR(LEN(Data[[#This Row],[ean]:[count]])&lt;&gt;0)</f>
        <v>0</v>
      </c>
      <c r="AK107" s="9" t="b" cm="1">
        <f t="array" ref="AK107">AND(IF(A$8:AG$8=1,A107:AG107&lt;&gt;"",TRUE))</f>
        <v>0</v>
      </c>
      <c r="AL1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8" spans="2:38" x14ac:dyDescent="0.2">
      <c r="B108" s="8"/>
      <c r="C1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8" s="9"/>
      <c r="E108" s="8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23"/>
      <c r="W108" s="9"/>
      <c r="X108" s="9"/>
      <c r="Y108" s="9"/>
      <c r="Z108" s="9"/>
      <c r="AA108" s="23"/>
      <c r="AB108" s="9"/>
      <c r="AC108" s="9"/>
      <c r="AD108" s="9"/>
      <c r="AE108" s="30" t="str">
        <f>IF(Data[[#This Row],[isRefillable]]="Egyutas","","")</f>
        <v/>
      </c>
      <c r="AF108" s="9"/>
      <c r="AG108" s="9"/>
      <c r="AH108" s="8"/>
      <c r="AI108" s="9"/>
      <c r="AJ108" s="9" t="b" cm="1">
        <f t="array" ref="AJ108">OR(LEN(Data[[#This Row],[ean]:[count]])&lt;&gt;0)</f>
        <v>0</v>
      </c>
      <c r="AK108" s="9" t="b" cm="1">
        <f t="array" ref="AK108">AND(IF(A$8:AG$8=1,A108:AG108&lt;&gt;"",TRUE))</f>
        <v>0</v>
      </c>
      <c r="AL1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9" spans="2:38" x14ac:dyDescent="0.2">
      <c r="B109" s="8"/>
      <c r="C1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9" s="9"/>
      <c r="E109" s="8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23"/>
      <c r="W109" s="9"/>
      <c r="X109" s="9"/>
      <c r="Y109" s="9"/>
      <c r="Z109" s="9"/>
      <c r="AA109" s="23"/>
      <c r="AB109" s="9"/>
      <c r="AC109" s="9"/>
      <c r="AD109" s="9"/>
      <c r="AE109" s="30" t="str">
        <f>IF(Data[[#This Row],[isRefillable]]="Egyutas","","")</f>
        <v/>
      </c>
      <c r="AF109" s="9"/>
      <c r="AG109" s="9"/>
      <c r="AH109" s="8"/>
      <c r="AI109" s="9"/>
      <c r="AJ109" s="9" t="b" cm="1">
        <f t="array" ref="AJ109">OR(LEN(Data[[#This Row],[ean]:[count]])&lt;&gt;0)</f>
        <v>0</v>
      </c>
      <c r="AK109" s="9" t="b" cm="1">
        <f t="array" ref="AK109">AND(IF(A$8:AG$8=1,A109:AG109&lt;&gt;"",TRUE))</f>
        <v>0</v>
      </c>
      <c r="AL1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0" spans="2:38" x14ac:dyDescent="0.2">
      <c r="B110" s="8"/>
      <c r="C1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0" s="9"/>
      <c r="E110" s="8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23"/>
      <c r="W110" s="9"/>
      <c r="X110" s="9"/>
      <c r="Y110" s="9"/>
      <c r="Z110" s="9"/>
      <c r="AA110" s="23"/>
      <c r="AB110" s="9"/>
      <c r="AC110" s="9"/>
      <c r="AD110" s="9"/>
      <c r="AE110" s="30" t="str">
        <f>IF(Data[[#This Row],[isRefillable]]="Egyutas","","")</f>
        <v/>
      </c>
      <c r="AF110" s="9"/>
      <c r="AG110" s="9"/>
      <c r="AH110" s="8"/>
      <c r="AI110" s="9"/>
      <c r="AJ110" s="9" t="b" cm="1">
        <f t="array" ref="AJ110">OR(LEN(Data[[#This Row],[ean]:[count]])&lt;&gt;0)</f>
        <v>0</v>
      </c>
      <c r="AK110" s="9" t="b" cm="1">
        <f t="array" ref="AK110">AND(IF(A$8:AG$8=1,A110:AG110&lt;&gt;"",TRUE))</f>
        <v>0</v>
      </c>
      <c r="AL1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1" spans="2:38" x14ac:dyDescent="0.2">
      <c r="B111" s="8"/>
      <c r="C1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1" s="9"/>
      <c r="E111" s="8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23"/>
      <c r="W111" s="9"/>
      <c r="X111" s="9"/>
      <c r="Y111" s="9"/>
      <c r="Z111" s="9"/>
      <c r="AA111" s="23"/>
      <c r="AB111" s="9"/>
      <c r="AC111" s="9"/>
      <c r="AD111" s="9"/>
      <c r="AE111" s="30" t="str">
        <f>IF(Data[[#This Row],[isRefillable]]="Egyutas","","")</f>
        <v/>
      </c>
      <c r="AF111" s="9"/>
      <c r="AG111" s="9"/>
      <c r="AH111" s="8"/>
      <c r="AI111" s="9"/>
      <c r="AJ111" s="9" t="b" cm="1">
        <f t="array" ref="AJ111">OR(LEN(Data[[#This Row],[ean]:[count]])&lt;&gt;0)</f>
        <v>0</v>
      </c>
      <c r="AK111" s="9" t="b" cm="1">
        <f t="array" ref="AK111">AND(IF(A$8:AG$8=1,A111:AG111&lt;&gt;"",TRUE))</f>
        <v>0</v>
      </c>
      <c r="AL1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2" spans="2:38" x14ac:dyDescent="0.2">
      <c r="B112" s="8"/>
      <c r="C1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2" s="9"/>
      <c r="E112" s="8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23"/>
      <c r="W112" s="9"/>
      <c r="X112" s="9"/>
      <c r="Y112" s="9"/>
      <c r="Z112" s="9"/>
      <c r="AA112" s="23"/>
      <c r="AB112" s="9"/>
      <c r="AC112" s="9"/>
      <c r="AD112" s="9"/>
      <c r="AE112" s="30" t="str">
        <f>IF(Data[[#This Row],[isRefillable]]="Egyutas","","")</f>
        <v/>
      </c>
      <c r="AF112" s="9"/>
      <c r="AG112" s="9"/>
      <c r="AH112" s="8"/>
      <c r="AI112" s="9"/>
      <c r="AJ112" s="9" t="b" cm="1">
        <f t="array" ref="AJ112">OR(LEN(Data[[#This Row],[ean]:[count]])&lt;&gt;0)</f>
        <v>0</v>
      </c>
      <c r="AK112" s="9" t="b" cm="1">
        <f t="array" ref="AK112">AND(IF(A$8:AG$8=1,A112:AG112&lt;&gt;"",TRUE))</f>
        <v>0</v>
      </c>
      <c r="AL1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3" spans="2:38" x14ac:dyDescent="0.2">
      <c r="B113" s="8"/>
      <c r="C1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3" s="9"/>
      <c r="E113" s="8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23"/>
      <c r="W113" s="9"/>
      <c r="X113" s="9"/>
      <c r="Y113" s="9"/>
      <c r="Z113" s="9"/>
      <c r="AA113" s="23"/>
      <c r="AB113" s="9"/>
      <c r="AC113" s="9"/>
      <c r="AD113" s="9"/>
      <c r="AE113" s="30" t="str">
        <f>IF(Data[[#This Row],[isRefillable]]="Egyutas","","")</f>
        <v/>
      </c>
      <c r="AF113" s="9"/>
      <c r="AG113" s="9"/>
      <c r="AH113" s="8"/>
      <c r="AI113" s="9"/>
      <c r="AJ113" s="9" t="b" cm="1">
        <f t="array" ref="AJ113">OR(LEN(Data[[#This Row],[ean]:[count]])&lt;&gt;0)</f>
        <v>0</v>
      </c>
      <c r="AK113" s="9" t="b" cm="1">
        <f t="array" ref="AK113">AND(IF(A$8:AG$8=1,A113:AG113&lt;&gt;"",TRUE))</f>
        <v>0</v>
      </c>
      <c r="AL1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4" spans="2:38" x14ac:dyDescent="0.2">
      <c r="B114" s="8"/>
      <c r="C1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4" s="9"/>
      <c r="E114" s="8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23"/>
      <c r="W114" s="9"/>
      <c r="X114" s="9"/>
      <c r="Y114" s="9"/>
      <c r="Z114" s="9"/>
      <c r="AA114" s="23"/>
      <c r="AB114" s="9"/>
      <c r="AC114" s="9"/>
      <c r="AD114" s="9"/>
      <c r="AE114" s="30" t="str">
        <f>IF(Data[[#This Row],[isRefillable]]="Egyutas","","")</f>
        <v/>
      </c>
      <c r="AF114" s="9"/>
      <c r="AG114" s="9"/>
      <c r="AH114" s="8"/>
      <c r="AI114" s="9"/>
      <c r="AJ114" s="9" t="b" cm="1">
        <f t="array" ref="AJ114">OR(LEN(Data[[#This Row],[ean]:[count]])&lt;&gt;0)</f>
        <v>0</v>
      </c>
      <c r="AK114" s="9" t="b" cm="1">
        <f t="array" ref="AK114">AND(IF(A$8:AG$8=1,A114:AG114&lt;&gt;"",TRUE))</f>
        <v>0</v>
      </c>
      <c r="AL1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5" spans="2:38" x14ac:dyDescent="0.2">
      <c r="B115" s="8"/>
      <c r="C1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5" s="9"/>
      <c r="E115" s="8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23"/>
      <c r="W115" s="9"/>
      <c r="X115" s="9"/>
      <c r="Y115" s="9"/>
      <c r="Z115" s="9"/>
      <c r="AA115" s="23"/>
      <c r="AB115" s="9"/>
      <c r="AC115" s="9"/>
      <c r="AD115" s="9"/>
      <c r="AE115" s="30" t="str">
        <f>IF(Data[[#This Row],[isRefillable]]="Egyutas","","")</f>
        <v/>
      </c>
      <c r="AF115" s="9"/>
      <c r="AG115" s="9"/>
      <c r="AH115" s="8"/>
      <c r="AI115" s="9"/>
      <c r="AJ115" s="9" t="b" cm="1">
        <f t="array" ref="AJ115">OR(LEN(Data[[#This Row],[ean]:[count]])&lt;&gt;0)</f>
        <v>0</v>
      </c>
      <c r="AK115" s="9" t="b" cm="1">
        <f t="array" ref="AK115">AND(IF(A$8:AG$8=1,A115:AG115&lt;&gt;"",TRUE))</f>
        <v>0</v>
      </c>
      <c r="AL1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6" spans="2:38" x14ac:dyDescent="0.2">
      <c r="B116" s="8"/>
      <c r="C1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6" s="9"/>
      <c r="E116" s="8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23"/>
      <c r="W116" s="9"/>
      <c r="X116" s="9"/>
      <c r="Y116" s="9"/>
      <c r="Z116" s="9"/>
      <c r="AA116" s="23"/>
      <c r="AB116" s="9"/>
      <c r="AC116" s="9"/>
      <c r="AD116" s="9"/>
      <c r="AE116" s="30" t="str">
        <f>IF(Data[[#This Row],[isRefillable]]="Egyutas","","")</f>
        <v/>
      </c>
      <c r="AF116" s="9"/>
      <c r="AG116" s="9"/>
      <c r="AH116" s="8"/>
      <c r="AI116" s="9"/>
      <c r="AJ116" s="9" t="b" cm="1">
        <f t="array" ref="AJ116">OR(LEN(Data[[#This Row],[ean]:[count]])&lt;&gt;0)</f>
        <v>0</v>
      </c>
      <c r="AK116" s="9" t="b" cm="1">
        <f t="array" ref="AK116">AND(IF(A$8:AG$8=1,A116:AG116&lt;&gt;"",TRUE))</f>
        <v>0</v>
      </c>
      <c r="AL1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7" spans="2:38" x14ac:dyDescent="0.2">
      <c r="B117" s="8"/>
      <c r="C1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7" s="9"/>
      <c r="E117" s="8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23"/>
      <c r="W117" s="9"/>
      <c r="X117" s="9"/>
      <c r="Y117" s="9"/>
      <c r="Z117" s="9"/>
      <c r="AA117" s="23"/>
      <c r="AB117" s="9"/>
      <c r="AC117" s="9"/>
      <c r="AD117" s="9"/>
      <c r="AE117" s="30" t="str">
        <f>IF(Data[[#This Row],[isRefillable]]="Egyutas","","")</f>
        <v/>
      </c>
      <c r="AF117" s="9"/>
      <c r="AG117" s="9"/>
      <c r="AH117" s="8"/>
      <c r="AI117" s="9"/>
      <c r="AJ117" s="9" t="b" cm="1">
        <f t="array" ref="AJ117">OR(LEN(Data[[#This Row],[ean]:[count]])&lt;&gt;0)</f>
        <v>0</v>
      </c>
      <c r="AK117" s="9" t="b" cm="1">
        <f t="array" ref="AK117">AND(IF(A$8:AG$8=1,A117:AG117&lt;&gt;"",TRUE))</f>
        <v>0</v>
      </c>
      <c r="AL1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8" spans="2:38" x14ac:dyDescent="0.2">
      <c r="B118" s="8"/>
      <c r="C1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8" s="9"/>
      <c r="E118" s="8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23"/>
      <c r="W118" s="9"/>
      <c r="X118" s="9"/>
      <c r="Y118" s="9"/>
      <c r="Z118" s="9"/>
      <c r="AA118" s="23"/>
      <c r="AB118" s="9"/>
      <c r="AC118" s="9"/>
      <c r="AD118" s="9"/>
      <c r="AE118" s="30" t="str">
        <f>IF(Data[[#This Row],[isRefillable]]="Egyutas","","")</f>
        <v/>
      </c>
      <c r="AF118" s="9"/>
      <c r="AG118" s="9"/>
      <c r="AH118" s="8"/>
      <c r="AI118" s="9"/>
      <c r="AJ118" s="9" t="b" cm="1">
        <f t="array" ref="AJ118">OR(LEN(Data[[#This Row],[ean]:[count]])&lt;&gt;0)</f>
        <v>0</v>
      </c>
      <c r="AK118" s="9" t="b" cm="1">
        <f t="array" ref="AK118">AND(IF(A$8:AG$8=1,A118:AG118&lt;&gt;"",TRUE))</f>
        <v>0</v>
      </c>
      <c r="AL1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19" spans="2:38" x14ac:dyDescent="0.2">
      <c r="B119" s="8"/>
      <c r="C1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19" s="9"/>
      <c r="E119" s="8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23"/>
      <c r="W119" s="9"/>
      <c r="X119" s="9"/>
      <c r="Y119" s="9"/>
      <c r="Z119" s="9"/>
      <c r="AA119" s="23"/>
      <c r="AB119" s="9"/>
      <c r="AC119" s="9"/>
      <c r="AD119" s="9"/>
      <c r="AE119" s="30" t="str">
        <f>IF(Data[[#This Row],[isRefillable]]="Egyutas","","")</f>
        <v/>
      </c>
      <c r="AF119" s="9"/>
      <c r="AG119" s="9"/>
      <c r="AH119" s="8"/>
      <c r="AI119" s="9"/>
      <c r="AJ119" s="9" t="b" cm="1">
        <f t="array" ref="AJ119">OR(LEN(Data[[#This Row],[ean]:[count]])&lt;&gt;0)</f>
        <v>0</v>
      </c>
      <c r="AK119" s="9" t="b" cm="1">
        <f t="array" ref="AK119">AND(IF(A$8:AG$8=1,A119:AG119&lt;&gt;"",TRUE))</f>
        <v>0</v>
      </c>
      <c r="AL1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0" spans="2:38" x14ac:dyDescent="0.2">
      <c r="B120" s="8"/>
      <c r="C1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0" s="9"/>
      <c r="E120" s="8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23"/>
      <c r="W120" s="9"/>
      <c r="X120" s="9"/>
      <c r="Y120" s="9"/>
      <c r="Z120" s="9"/>
      <c r="AA120" s="23"/>
      <c r="AB120" s="9"/>
      <c r="AC120" s="9"/>
      <c r="AD120" s="9"/>
      <c r="AE120" s="30" t="str">
        <f>IF(Data[[#This Row],[isRefillable]]="Egyutas","","")</f>
        <v/>
      </c>
      <c r="AF120" s="9"/>
      <c r="AG120" s="9"/>
      <c r="AH120" s="8"/>
      <c r="AI120" s="9"/>
      <c r="AJ120" s="9" t="b" cm="1">
        <f t="array" ref="AJ120">OR(LEN(Data[[#This Row],[ean]:[count]])&lt;&gt;0)</f>
        <v>0</v>
      </c>
      <c r="AK120" s="9" t="b" cm="1">
        <f t="array" ref="AK120">AND(IF(A$8:AG$8=1,A120:AG120&lt;&gt;"",TRUE))</f>
        <v>0</v>
      </c>
      <c r="AL1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1" spans="2:38" x14ac:dyDescent="0.2">
      <c r="B121" s="8"/>
      <c r="C1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1" s="9"/>
      <c r="E121" s="8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23"/>
      <c r="W121" s="9"/>
      <c r="X121" s="9"/>
      <c r="Y121" s="9"/>
      <c r="Z121" s="9"/>
      <c r="AA121" s="23"/>
      <c r="AB121" s="9"/>
      <c r="AC121" s="9"/>
      <c r="AD121" s="9"/>
      <c r="AE121" s="30" t="str">
        <f>IF(Data[[#This Row],[isRefillable]]="Egyutas","","")</f>
        <v/>
      </c>
      <c r="AF121" s="9"/>
      <c r="AG121" s="9"/>
      <c r="AH121" s="8"/>
      <c r="AI121" s="9"/>
      <c r="AJ121" s="9" t="b" cm="1">
        <f t="array" ref="AJ121">OR(LEN(Data[[#This Row],[ean]:[count]])&lt;&gt;0)</f>
        <v>0</v>
      </c>
      <c r="AK121" s="9" t="b" cm="1">
        <f t="array" ref="AK121">AND(IF(A$8:AG$8=1,A121:AG121&lt;&gt;"",TRUE))</f>
        <v>0</v>
      </c>
      <c r="AL1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2" spans="2:38" x14ac:dyDescent="0.2">
      <c r="B122" s="8"/>
      <c r="C1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2" s="9"/>
      <c r="E122" s="8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23"/>
      <c r="W122" s="9"/>
      <c r="X122" s="9"/>
      <c r="Y122" s="9"/>
      <c r="Z122" s="9"/>
      <c r="AA122" s="23"/>
      <c r="AB122" s="9"/>
      <c r="AC122" s="9"/>
      <c r="AD122" s="9"/>
      <c r="AE122" s="30" t="str">
        <f>IF(Data[[#This Row],[isRefillable]]="Egyutas","","")</f>
        <v/>
      </c>
      <c r="AF122" s="9"/>
      <c r="AG122" s="9"/>
      <c r="AH122" s="8"/>
      <c r="AI122" s="9"/>
      <c r="AJ122" s="9" t="b" cm="1">
        <f t="array" ref="AJ122">OR(LEN(Data[[#This Row],[ean]:[count]])&lt;&gt;0)</f>
        <v>0</v>
      </c>
      <c r="AK122" s="9" t="b" cm="1">
        <f t="array" ref="AK122">AND(IF(A$8:AG$8=1,A122:AG122&lt;&gt;"",TRUE))</f>
        <v>0</v>
      </c>
      <c r="AL1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3" spans="2:38" x14ac:dyDescent="0.2">
      <c r="B123" s="8"/>
      <c r="C1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3" s="9"/>
      <c r="E123" s="8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23"/>
      <c r="W123" s="9"/>
      <c r="X123" s="9"/>
      <c r="Y123" s="9"/>
      <c r="Z123" s="9"/>
      <c r="AA123" s="23"/>
      <c r="AB123" s="9"/>
      <c r="AC123" s="9"/>
      <c r="AD123" s="9"/>
      <c r="AE123" s="30" t="str">
        <f>IF(Data[[#This Row],[isRefillable]]="Egyutas","","")</f>
        <v/>
      </c>
      <c r="AF123" s="9"/>
      <c r="AG123" s="9"/>
      <c r="AH123" s="8"/>
      <c r="AI123" s="9"/>
      <c r="AJ123" s="9" t="b" cm="1">
        <f t="array" ref="AJ123">OR(LEN(Data[[#This Row],[ean]:[count]])&lt;&gt;0)</f>
        <v>0</v>
      </c>
      <c r="AK123" s="9" t="b" cm="1">
        <f t="array" ref="AK123">AND(IF(A$8:AG$8=1,A123:AG123&lt;&gt;"",TRUE))</f>
        <v>0</v>
      </c>
      <c r="AL1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4" spans="2:38" x14ac:dyDescent="0.2">
      <c r="B124" s="8"/>
      <c r="C1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4" s="9"/>
      <c r="E124" s="8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23"/>
      <c r="W124" s="9"/>
      <c r="X124" s="9"/>
      <c r="Y124" s="9"/>
      <c r="Z124" s="9"/>
      <c r="AA124" s="23"/>
      <c r="AB124" s="9"/>
      <c r="AC124" s="9"/>
      <c r="AD124" s="9"/>
      <c r="AE124" s="30" t="str">
        <f>IF(Data[[#This Row],[isRefillable]]="Egyutas","","")</f>
        <v/>
      </c>
      <c r="AF124" s="9"/>
      <c r="AG124" s="9"/>
      <c r="AH124" s="8"/>
      <c r="AI124" s="9"/>
      <c r="AJ124" s="9" t="b" cm="1">
        <f t="array" ref="AJ124">OR(LEN(Data[[#This Row],[ean]:[count]])&lt;&gt;0)</f>
        <v>0</v>
      </c>
      <c r="AK124" s="9" t="b" cm="1">
        <f t="array" ref="AK124">AND(IF(A$8:AG$8=1,A124:AG124&lt;&gt;"",TRUE))</f>
        <v>0</v>
      </c>
      <c r="AL1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5" spans="2:38" x14ac:dyDescent="0.2">
      <c r="B125" s="8"/>
      <c r="C1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5" s="9"/>
      <c r="E125" s="8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23"/>
      <c r="W125" s="9"/>
      <c r="X125" s="9"/>
      <c r="Y125" s="9"/>
      <c r="Z125" s="9"/>
      <c r="AA125" s="23"/>
      <c r="AB125" s="9"/>
      <c r="AC125" s="9"/>
      <c r="AD125" s="9"/>
      <c r="AE125" s="30" t="str">
        <f>IF(Data[[#This Row],[isRefillable]]="Egyutas","","")</f>
        <v/>
      </c>
      <c r="AF125" s="9"/>
      <c r="AG125" s="9"/>
      <c r="AH125" s="8"/>
      <c r="AI125" s="9"/>
      <c r="AJ125" s="9" t="b" cm="1">
        <f t="array" ref="AJ125">OR(LEN(Data[[#This Row],[ean]:[count]])&lt;&gt;0)</f>
        <v>0</v>
      </c>
      <c r="AK125" s="9" t="b" cm="1">
        <f t="array" ref="AK125">AND(IF(A$8:AG$8=1,A125:AG125&lt;&gt;"",TRUE))</f>
        <v>0</v>
      </c>
      <c r="AL1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6" spans="2:38" x14ac:dyDescent="0.2">
      <c r="B126" s="8"/>
      <c r="C1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6" s="9"/>
      <c r="E126" s="8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23"/>
      <c r="W126" s="9"/>
      <c r="X126" s="9"/>
      <c r="Y126" s="9"/>
      <c r="Z126" s="9"/>
      <c r="AA126" s="23"/>
      <c r="AB126" s="9"/>
      <c r="AC126" s="9"/>
      <c r="AD126" s="9"/>
      <c r="AE126" s="30" t="str">
        <f>IF(Data[[#This Row],[isRefillable]]="Egyutas","","")</f>
        <v/>
      </c>
      <c r="AF126" s="9"/>
      <c r="AG126" s="9"/>
      <c r="AH126" s="8"/>
      <c r="AI126" s="9"/>
      <c r="AJ126" s="9" t="b" cm="1">
        <f t="array" ref="AJ126">OR(LEN(Data[[#This Row],[ean]:[count]])&lt;&gt;0)</f>
        <v>0</v>
      </c>
      <c r="AK126" s="9" t="b" cm="1">
        <f t="array" ref="AK126">AND(IF(A$8:AG$8=1,A126:AG126&lt;&gt;"",TRUE))</f>
        <v>0</v>
      </c>
      <c r="AL1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7" spans="2:38" x14ac:dyDescent="0.2">
      <c r="B127" s="8"/>
      <c r="C1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7" s="9"/>
      <c r="E127" s="8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23"/>
      <c r="W127" s="9"/>
      <c r="X127" s="9"/>
      <c r="Y127" s="9"/>
      <c r="Z127" s="9"/>
      <c r="AA127" s="23"/>
      <c r="AB127" s="9"/>
      <c r="AC127" s="9"/>
      <c r="AD127" s="9"/>
      <c r="AE127" s="30" t="str">
        <f>IF(Data[[#This Row],[isRefillable]]="Egyutas","","")</f>
        <v/>
      </c>
      <c r="AF127" s="9"/>
      <c r="AG127" s="9"/>
      <c r="AH127" s="8"/>
      <c r="AI127" s="9"/>
      <c r="AJ127" s="9" t="b" cm="1">
        <f t="array" ref="AJ127">OR(LEN(Data[[#This Row],[ean]:[count]])&lt;&gt;0)</f>
        <v>0</v>
      </c>
      <c r="AK127" s="9" t="b" cm="1">
        <f t="array" ref="AK127">AND(IF(A$8:AG$8=1,A127:AG127&lt;&gt;"",TRUE))</f>
        <v>0</v>
      </c>
      <c r="AL1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8" spans="2:38" x14ac:dyDescent="0.2">
      <c r="B128" s="8"/>
      <c r="C1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8" s="9"/>
      <c r="E128" s="8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23"/>
      <c r="W128" s="9"/>
      <c r="X128" s="9"/>
      <c r="Y128" s="9"/>
      <c r="Z128" s="9"/>
      <c r="AA128" s="23"/>
      <c r="AB128" s="9"/>
      <c r="AC128" s="9"/>
      <c r="AD128" s="9"/>
      <c r="AE128" s="30" t="str">
        <f>IF(Data[[#This Row],[isRefillable]]="Egyutas","","")</f>
        <v/>
      </c>
      <c r="AF128" s="9"/>
      <c r="AG128" s="9"/>
      <c r="AH128" s="8"/>
      <c r="AI128" s="9"/>
      <c r="AJ128" s="9" t="b" cm="1">
        <f t="array" ref="AJ128">OR(LEN(Data[[#This Row],[ean]:[count]])&lt;&gt;0)</f>
        <v>0</v>
      </c>
      <c r="AK128" s="9" t="b" cm="1">
        <f t="array" ref="AK128">AND(IF(A$8:AG$8=1,A128:AG128&lt;&gt;"",TRUE))</f>
        <v>0</v>
      </c>
      <c r="AL1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29" spans="2:38" x14ac:dyDescent="0.2">
      <c r="B129" s="8"/>
      <c r="C1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29" s="9"/>
      <c r="E129" s="8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23"/>
      <c r="W129" s="9"/>
      <c r="X129" s="9"/>
      <c r="Y129" s="9"/>
      <c r="Z129" s="9"/>
      <c r="AA129" s="23"/>
      <c r="AB129" s="9"/>
      <c r="AC129" s="9"/>
      <c r="AD129" s="9"/>
      <c r="AE129" s="30" t="str">
        <f>IF(Data[[#This Row],[isRefillable]]="Egyutas","","")</f>
        <v/>
      </c>
      <c r="AF129" s="9"/>
      <c r="AG129" s="9"/>
      <c r="AH129" s="8"/>
      <c r="AI129" s="9"/>
      <c r="AJ129" s="9" t="b" cm="1">
        <f t="array" ref="AJ129">OR(LEN(Data[[#This Row],[ean]:[count]])&lt;&gt;0)</f>
        <v>0</v>
      </c>
      <c r="AK129" s="9" t="b" cm="1">
        <f t="array" ref="AK129">AND(IF(A$8:AG$8=1,A129:AG129&lt;&gt;"",TRUE))</f>
        <v>0</v>
      </c>
      <c r="AL1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0" spans="2:38" x14ac:dyDescent="0.2">
      <c r="B130" s="8"/>
      <c r="C1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0" s="9"/>
      <c r="E130" s="8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23"/>
      <c r="W130" s="9"/>
      <c r="X130" s="9"/>
      <c r="Y130" s="9"/>
      <c r="Z130" s="9"/>
      <c r="AA130" s="23"/>
      <c r="AB130" s="9"/>
      <c r="AC130" s="9"/>
      <c r="AD130" s="9"/>
      <c r="AE130" s="30" t="str">
        <f>IF(Data[[#This Row],[isRefillable]]="Egyutas","","")</f>
        <v/>
      </c>
      <c r="AF130" s="9"/>
      <c r="AG130" s="9"/>
      <c r="AH130" s="8"/>
      <c r="AI130" s="9"/>
      <c r="AJ130" s="9" t="b" cm="1">
        <f t="array" ref="AJ130">OR(LEN(Data[[#This Row],[ean]:[count]])&lt;&gt;0)</f>
        <v>0</v>
      </c>
      <c r="AK130" s="9" t="b" cm="1">
        <f t="array" ref="AK130">AND(IF(A$8:AG$8=1,A130:AG130&lt;&gt;"",TRUE))</f>
        <v>0</v>
      </c>
      <c r="AL1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1" spans="2:38" x14ac:dyDescent="0.2">
      <c r="B131" s="8"/>
      <c r="C1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1" s="9"/>
      <c r="E131" s="8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23"/>
      <c r="W131" s="9"/>
      <c r="X131" s="9"/>
      <c r="Y131" s="9"/>
      <c r="Z131" s="9"/>
      <c r="AA131" s="23"/>
      <c r="AB131" s="9"/>
      <c r="AC131" s="9"/>
      <c r="AD131" s="9"/>
      <c r="AE131" s="30" t="str">
        <f>IF(Data[[#This Row],[isRefillable]]="Egyutas","","")</f>
        <v/>
      </c>
      <c r="AF131" s="9"/>
      <c r="AG131" s="9"/>
      <c r="AH131" s="8"/>
      <c r="AI131" s="9"/>
      <c r="AJ131" s="9" t="b" cm="1">
        <f t="array" ref="AJ131">OR(LEN(Data[[#This Row],[ean]:[count]])&lt;&gt;0)</f>
        <v>0</v>
      </c>
      <c r="AK131" s="9" t="b" cm="1">
        <f t="array" ref="AK131">AND(IF(A$8:AG$8=1,A131:AG131&lt;&gt;"",TRUE))</f>
        <v>0</v>
      </c>
      <c r="AL1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2" spans="2:38" x14ac:dyDescent="0.2">
      <c r="B132" s="8"/>
      <c r="C1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2" s="9"/>
      <c r="E132" s="8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23"/>
      <c r="W132" s="9"/>
      <c r="X132" s="9"/>
      <c r="Y132" s="9"/>
      <c r="Z132" s="9"/>
      <c r="AA132" s="23"/>
      <c r="AB132" s="9"/>
      <c r="AC132" s="9"/>
      <c r="AD132" s="9"/>
      <c r="AE132" s="30" t="str">
        <f>IF(Data[[#This Row],[isRefillable]]="Egyutas","","")</f>
        <v/>
      </c>
      <c r="AF132" s="9"/>
      <c r="AG132" s="9"/>
      <c r="AH132" s="8"/>
      <c r="AI132" s="9"/>
      <c r="AJ132" s="9" t="b" cm="1">
        <f t="array" ref="AJ132">OR(LEN(Data[[#This Row],[ean]:[count]])&lt;&gt;0)</f>
        <v>0</v>
      </c>
      <c r="AK132" s="9" t="b" cm="1">
        <f t="array" ref="AK132">AND(IF(A$8:AG$8=1,A132:AG132&lt;&gt;"",TRUE))</f>
        <v>0</v>
      </c>
      <c r="AL1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3" spans="2:38" x14ac:dyDescent="0.2">
      <c r="B133" s="8"/>
      <c r="C1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3" s="9"/>
      <c r="E133" s="8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23"/>
      <c r="W133" s="9"/>
      <c r="X133" s="9"/>
      <c r="Y133" s="9"/>
      <c r="Z133" s="9"/>
      <c r="AA133" s="23"/>
      <c r="AB133" s="9"/>
      <c r="AC133" s="9"/>
      <c r="AD133" s="9"/>
      <c r="AE133" s="30" t="str">
        <f>IF(Data[[#This Row],[isRefillable]]="Egyutas","","")</f>
        <v/>
      </c>
      <c r="AF133" s="9"/>
      <c r="AG133" s="9"/>
      <c r="AH133" s="8"/>
      <c r="AI133" s="9"/>
      <c r="AJ133" s="9" t="b" cm="1">
        <f t="array" ref="AJ133">OR(LEN(Data[[#This Row],[ean]:[count]])&lt;&gt;0)</f>
        <v>0</v>
      </c>
      <c r="AK133" s="9" t="b" cm="1">
        <f t="array" ref="AK133">AND(IF(A$8:AG$8=1,A133:AG133&lt;&gt;"",TRUE))</f>
        <v>0</v>
      </c>
      <c r="AL1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4" spans="2:38" x14ac:dyDescent="0.2">
      <c r="B134" s="8"/>
      <c r="C1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4" s="9"/>
      <c r="E134" s="8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23"/>
      <c r="W134" s="9"/>
      <c r="X134" s="9"/>
      <c r="Y134" s="9"/>
      <c r="Z134" s="9"/>
      <c r="AA134" s="23"/>
      <c r="AB134" s="9"/>
      <c r="AC134" s="9"/>
      <c r="AD134" s="9"/>
      <c r="AE134" s="30" t="str">
        <f>IF(Data[[#This Row],[isRefillable]]="Egyutas","","")</f>
        <v/>
      </c>
      <c r="AF134" s="9"/>
      <c r="AG134" s="9"/>
      <c r="AH134" s="8"/>
      <c r="AI134" s="9"/>
      <c r="AJ134" s="9" t="b" cm="1">
        <f t="array" ref="AJ134">OR(LEN(Data[[#This Row],[ean]:[count]])&lt;&gt;0)</f>
        <v>0</v>
      </c>
      <c r="AK134" s="9" t="b" cm="1">
        <f t="array" ref="AK134">AND(IF(A$8:AG$8=1,A134:AG134&lt;&gt;"",TRUE))</f>
        <v>0</v>
      </c>
      <c r="AL1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5" spans="2:38" x14ac:dyDescent="0.2">
      <c r="B135" s="8"/>
      <c r="C1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5" s="9"/>
      <c r="E135" s="8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23"/>
      <c r="W135" s="9"/>
      <c r="X135" s="9"/>
      <c r="Y135" s="9"/>
      <c r="Z135" s="9"/>
      <c r="AA135" s="23"/>
      <c r="AB135" s="9"/>
      <c r="AC135" s="9"/>
      <c r="AD135" s="9"/>
      <c r="AE135" s="30" t="str">
        <f>IF(Data[[#This Row],[isRefillable]]="Egyutas","","")</f>
        <v/>
      </c>
      <c r="AF135" s="9"/>
      <c r="AG135" s="9"/>
      <c r="AH135" s="8"/>
      <c r="AI135" s="9"/>
      <c r="AJ135" s="9" t="b" cm="1">
        <f t="array" ref="AJ135">OR(LEN(Data[[#This Row],[ean]:[count]])&lt;&gt;0)</f>
        <v>0</v>
      </c>
      <c r="AK135" s="9" t="b" cm="1">
        <f t="array" ref="AK135">AND(IF(A$8:AG$8=1,A135:AG135&lt;&gt;"",TRUE))</f>
        <v>0</v>
      </c>
      <c r="AL1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6" spans="2:38" x14ac:dyDescent="0.2">
      <c r="B136" s="8"/>
      <c r="C1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6" s="9"/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23"/>
      <c r="W136" s="9"/>
      <c r="X136" s="9"/>
      <c r="Y136" s="9"/>
      <c r="Z136" s="9"/>
      <c r="AA136" s="23"/>
      <c r="AB136" s="9"/>
      <c r="AC136" s="9"/>
      <c r="AD136" s="9"/>
      <c r="AE136" s="30" t="str">
        <f>IF(Data[[#This Row],[isRefillable]]="Egyutas","","")</f>
        <v/>
      </c>
      <c r="AF136" s="9"/>
      <c r="AG136" s="9"/>
      <c r="AH136" s="8"/>
      <c r="AI136" s="9"/>
      <c r="AJ136" s="9" t="b" cm="1">
        <f t="array" ref="AJ136">OR(LEN(Data[[#This Row],[ean]:[count]])&lt;&gt;0)</f>
        <v>0</v>
      </c>
      <c r="AK136" s="9" t="b" cm="1">
        <f t="array" ref="AK136">AND(IF(A$8:AG$8=1,A136:AG136&lt;&gt;"",TRUE))</f>
        <v>0</v>
      </c>
      <c r="AL1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7" spans="2:38" x14ac:dyDescent="0.2">
      <c r="B137" s="8"/>
      <c r="C1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7" s="9"/>
      <c r="E137" s="8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23"/>
      <c r="W137" s="9"/>
      <c r="X137" s="9"/>
      <c r="Y137" s="9"/>
      <c r="Z137" s="9"/>
      <c r="AA137" s="23"/>
      <c r="AB137" s="9"/>
      <c r="AC137" s="9"/>
      <c r="AD137" s="9"/>
      <c r="AE137" s="30" t="str">
        <f>IF(Data[[#This Row],[isRefillable]]="Egyutas","","")</f>
        <v/>
      </c>
      <c r="AF137" s="9"/>
      <c r="AG137" s="9"/>
      <c r="AH137" s="8"/>
      <c r="AI137" s="9"/>
      <c r="AJ137" s="9" t="b" cm="1">
        <f t="array" ref="AJ137">OR(LEN(Data[[#This Row],[ean]:[count]])&lt;&gt;0)</f>
        <v>0</v>
      </c>
      <c r="AK137" s="9" t="b" cm="1">
        <f t="array" ref="AK137">AND(IF(A$8:AG$8=1,A137:AG137&lt;&gt;"",TRUE))</f>
        <v>0</v>
      </c>
      <c r="AL1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8" spans="2:38" x14ac:dyDescent="0.2">
      <c r="B138" s="8"/>
      <c r="C1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8" s="9"/>
      <c r="E138" s="8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23"/>
      <c r="W138" s="9"/>
      <c r="X138" s="9"/>
      <c r="Y138" s="9"/>
      <c r="Z138" s="9"/>
      <c r="AA138" s="23"/>
      <c r="AB138" s="9"/>
      <c r="AC138" s="9"/>
      <c r="AD138" s="9"/>
      <c r="AE138" s="30" t="str">
        <f>IF(Data[[#This Row],[isRefillable]]="Egyutas","","")</f>
        <v/>
      </c>
      <c r="AF138" s="9"/>
      <c r="AG138" s="9"/>
      <c r="AH138" s="8"/>
      <c r="AI138" s="9"/>
      <c r="AJ138" s="9" t="b" cm="1">
        <f t="array" ref="AJ138">OR(LEN(Data[[#This Row],[ean]:[count]])&lt;&gt;0)</f>
        <v>0</v>
      </c>
      <c r="AK138" s="9" t="b" cm="1">
        <f t="array" ref="AK138">AND(IF(A$8:AG$8=1,A138:AG138&lt;&gt;"",TRUE))</f>
        <v>0</v>
      </c>
      <c r="AL1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39" spans="2:38" x14ac:dyDescent="0.2">
      <c r="B139" s="8"/>
      <c r="C1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39" s="9"/>
      <c r="E139" s="8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23"/>
      <c r="W139" s="9"/>
      <c r="X139" s="9"/>
      <c r="Y139" s="9"/>
      <c r="Z139" s="9"/>
      <c r="AA139" s="23"/>
      <c r="AB139" s="9"/>
      <c r="AC139" s="9"/>
      <c r="AD139" s="9"/>
      <c r="AE139" s="30" t="str">
        <f>IF(Data[[#This Row],[isRefillable]]="Egyutas","","")</f>
        <v/>
      </c>
      <c r="AF139" s="9"/>
      <c r="AG139" s="9"/>
      <c r="AH139" s="8"/>
      <c r="AI139" s="9"/>
      <c r="AJ139" s="9" t="b" cm="1">
        <f t="array" ref="AJ139">OR(LEN(Data[[#This Row],[ean]:[count]])&lt;&gt;0)</f>
        <v>0</v>
      </c>
      <c r="AK139" s="9" t="b" cm="1">
        <f t="array" ref="AK139">AND(IF(A$8:AG$8=1,A139:AG139&lt;&gt;"",TRUE))</f>
        <v>0</v>
      </c>
      <c r="AL1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0" spans="2:38" x14ac:dyDescent="0.2">
      <c r="B140" s="8"/>
      <c r="C1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0" s="9"/>
      <c r="E140" s="8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23"/>
      <c r="W140" s="9"/>
      <c r="X140" s="9"/>
      <c r="Y140" s="9"/>
      <c r="Z140" s="9"/>
      <c r="AA140" s="23"/>
      <c r="AB140" s="9"/>
      <c r="AC140" s="9"/>
      <c r="AD140" s="9"/>
      <c r="AE140" s="30" t="str">
        <f>IF(Data[[#This Row],[isRefillable]]="Egyutas","","")</f>
        <v/>
      </c>
      <c r="AF140" s="9"/>
      <c r="AG140" s="9"/>
      <c r="AH140" s="8"/>
      <c r="AI140" s="9"/>
      <c r="AJ140" s="9" t="b" cm="1">
        <f t="array" ref="AJ140">OR(LEN(Data[[#This Row],[ean]:[count]])&lt;&gt;0)</f>
        <v>0</v>
      </c>
      <c r="AK140" s="9" t="b" cm="1">
        <f t="array" ref="AK140">AND(IF(A$8:AG$8=1,A140:AG140&lt;&gt;"",TRUE))</f>
        <v>0</v>
      </c>
      <c r="AL1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1" spans="2:38" x14ac:dyDescent="0.2">
      <c r="B141" s="8"/>
      <c r="C1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1" s="9"/>
      <c r="E141" s="8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23"/>
      <c r="W141" s="9"/>
      <c r="X141" s="9"/>
      <c r="Y141" s="9"/>
      <c r="Z141" s="9"/>
      <c r="AA141" s="23"/>
      <c r="AB141" s="9"/>
      <c r="AC141" s="9"/>
      <c r="AD141" s="9"/>
      <c r="AE141" s="30" t="str">
        <f>IF(Data[[#This Row],[isRefillable]]="Egyutas","","")</f>
        <v/>
      </c>
      <c r="AF141" s="9"/>
      <c r="AG141" s="9"/>
      <c r="AH141" s="8"/>
      <c r="AI141" s="9"/>
      <c r="AJ141" s="9" t="b" cm="1">
        <f t="array" ref="AJ141">OR(LEN(Data[[#This Row],[ean]:[count]])&lt;&gt;0)</f>
        <v>0</v>
      </c>
      <c r="AK141" s="9" t="b" cm="1">
        <f t="array" ref="AK141">AND(IF(A$8:AG$8=1,A141:AG141&lt;&gt;"",TRUE))</f>
        <v>0</v>
      </c>
      <c r="AL1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2" spans="2:38" x14ac:dyDescent="0.2">
      <c r="B142" s="8"/>
      <c r="C1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2" s="9"/>
      <c r="E142" s="8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23"/>
      <c r="W142" s="9"/>
      <c r="X142" s="9"/>
      <c r="Y142" s="9"/>
      <c r="Z142" s="9"/>
      <c r="AA142" s="23"/>
      <c r="AB142" s="9"/>
      <c r="AC142" s="9"/>
      <c r="AD142" s="9"/>
      <c r="AE142" s="30" t="str">
        <f>IF(Data[[#This Row],[isRefillable]]="Egyutas","","")</f>
        <v/>
      </c>
      <c r="AF142" s="9"/>
      <c r="AG142" s="9"/>
      <c r="AH142" s="8"/>
      <c r="AI142" s="9"/>
      <c r="AJ142" s="9" t="b" cm="1">
        <f t="array" ref="AJ142">OR(LEN(Data[[#This Row],[ean]:[count]])&lt;&gt;0)</f>
        <v>0</v>
      </c>
      <c r="AK142" s="9" t="b" cm="1">
        <f t="array" ref="AK142">AND(IF(A$8:AG$8=1,A142:AG142&lt;&gt;"",TRUE))</f>
        <v>0</v>
      </c>
      <c r="AL1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3" spans="2:38" x14ac:dyDescent="0.2">
      <c r="B143" s="8"/>
      <c r="C1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3" s="9"/>
      <c r="E143" s="8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23"/>
      <c r="W143" s="9"/>
      <c r="X143" s="9"/>
      <c r="Y143" s="9"/>
      <c r="Z143" s="9"/>
      <c r="AA143" s="23"/>
      <c r="AB143" s="9"/>
      <c r="AC143" s="9"/>
      <c r="AD143" s="9"/>
      <c r="AE143" s="30" t="str">
        <f>IF(Data[[#This Row],[isRefillable]]="Egyutas","","")</f>
        <v/>
      </c>
      <c r="AF143" s="9"/>
      <c r="AG143" s="9"/>
      <c r="AH143" s="8"/>
      <c r="AI143" s="9"/>
      <c r="AJ143" s="9" t="b" cm="1">
        <f t="array" ref="AJ143">OR(LEN(Data[[#This Row],[ean]:[count]])&lt;&gt;0)</f>
        <v>0</v>
      </c>
      <c r="AK143" s="9" t="b" cm="1">
        <f t="array" ref="AK143">AND(IF(A$8:AG$8=1,A143:AG143&lt;&gt;"",TRUE))</f>
        <v>0</v>
      </c>
      <c r="AL1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4" spans="2:38" x14ac:dyDescent="0.2">
      <c r="B144" s="8"/>
      <c r="C1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4" s="9"/>
      <c r="E144" s="8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23"/>
      <c r="W144" s="9"/>
      <c r="X144" s="9"/>
      <c r="Y144" s="9"/>
      <c r="Z144" s="9"/>
      <c r="AA144" s="23"/>
      <c r="AB144" s="9"/>
      <c r="AC144" s="9"/>
      <c r="AD144" s="9"/>
      <c r="AE144" s="30" t="str">
        <f>IF(Data[[#This Row],[isRefillable]]="Egyutas","","")</f>
        <v/>
      </c>
      <c r="AF144" s="9"/>
      <c r="AG144" s="9"/>
      <c r="AH144" s="8"/>
      <c r="AI144" s="9"/>
      <c r="AJ144" s="9" t="b" cm="1">
        <f t="array" ref="AJ144">OR(LEN(Data[[#This Row],[ean]:[count]])&lt;&gt;0)</f>
        <v>0</v>
      </c>
      <c r="AK144" s="9" t="b" cm="1">
        <f t="array" ref="AK144">AND(IF(A$8:AG$8=1,A144:AG144&lt;&gt;"",TRUE))</f>
        <v>0</v>
      </c>
      <c r="AL1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5" spans="2:38" x14ac:dyDescent="0.2">
      <c r="B145" s="8"/>
      <c r="C1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5" s="9"/>
      <c r="E145" s="8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23"/>
      <c r="W145" s="9"/>
      <c r="X145" s="9"/>
      <c r="Y145" s="9"/>
      <c r="Z145" s="9"/>
      <c r="AA145" s="23"/>
      <c r="AB145" s="9"/>
      <c r="AC145" s="9"/>
      <c r="AD145" s="9"/>
      <c r="AE145" s="30" t="str">
        <f>IF(Data[[#This Row],[isRefillable]]="Egyutas","","")</f>
        <v/>
      </c>
      <c r="AF145" s="9"/>
      <c r="AG145" s="9"/>
      <c r="AH145" s="8"/>
      <c r="AI145" s="9"/>
      <c r="AJ145" s="9" t="b" cm="1">
        <f t="array" ref="AJ145">OR(LEN(Data[[#This Row],[ean]:[count]])&lt;&gt;0)</f>
        <v>0</v>
      </c>
      <c r="AK145" s="9" t="b" cm="1">
        <f t="array" ref="AK145">AND(IF(A$8:AG$8=1,A145:AG145&lt;&gt;"",TRUE))</f>
        <v>0</v>
      </c>
      <c r="AL1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6" spans="2:38" x14ac:dyDescent="0.2">
      <c r="B146" s="8"/>
      <c r="C1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6" s="9"/>
      <c r="E146" s="8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23"/>
      <c r="W146" s="9"/>
      <c r="X146" s="9"/>
      <c r="Y146" s="9"/>
      <c r="Z146" s="9"/>
      <c r="AA146" s="23"/>
      <c r="AB146" s="9"/>
      <c r="AC146" s="9"/>
      <c r="AD146" s="9"/>
      <c r="AE146" s="30" t="str">
        <f>IF(Data[[#This Row],[isRefillable]]="Egyutas","","")</f>
        <v/>
      </c>
      <c r="AF146" s="9"/>
      <c r="AG146" s="9"/>
      <c r="AH146" s="8"/>
      <c r="AI146" s="9"/>
      <c r="AJ146" s="9" t="b" cm="1">
        <f t="array" ref="AJ146">OR(LEN(Data[[#This Row],[ean]:[count]])&lt;&gt;0)</f>
        <v>0</v>
      </c>
      <c r="AK146" s="9" t="b" cm="1">
        <f t="array" ref="AK146">AND(IF(A$8:AG$8=1,A146:AG146&lt;&gt;"",TRUE))</f>
        <v>0</v>
      </c>
      <c r="AL1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7" spans="2:38" x14ac:dyDescent="0.2">
      <c r="B147" s="8"/>
      <c r="C1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7" s="9"/>
      <c r="E147" s="8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23"/>
      <c r="W147" s="9"/>
      <c r="X147" s="9"/>
      <c r="Y147" s="9"/>
      <c r="Z147" s="9"/>
      <c r="AA147" s="23"/>
      <c r="AB147" s="9"/>
      <c r="AC147" s="9"/>
      <c r="AD147" s="9"/>
      <c r="AE147" s="30" t="str">
        <f>IF(Data[[#This Row],[isRefillable]]="Egyutas","","")</f>
        <v/>
      </c>
      <c r="AF147" s="9"/>
      <c r="AG147" s="9"/>
      <c r="AH147" s="8"/>
      <c r="AI147" s="9"/>
      <c r="AJ147" s="9" t="b" cm="1">
        <f t="array" ref="AJ147">OR(LEN(Data[[#This Row],[ean]:[count]])&lt;&gt;0)</f>
        <v>0</v>
      </c>
      <c r="AK147" s="9" t="b" cm="1">
        <f t="array" ref="AK147">AND(IF(A$8:AG$8=1,A147:AG147&lt;&gt;"",TRUE))</f>
        <v>0</v>
      </c>
      <c r="AL1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8" spans="2:38" x14ac:dyDescent="0.2">
      <c r="B148" s="8"/>
      <c r="C1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8" s="9"/>
      <c r="E148" s="8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23"/>
      <c r="W148" s="9"/>
      <c r="X148" s="9"/>
      <c r="Y148" s="9"/>
      <c r="Z148" s="9"/>
      <c r="AA148" s="23"/>
      <c r="AB148" s="9"/>
      <c r="AC148" s="9"/>
      <c r="AD148" s="9"/>
      <c r="AE148" s="30" t="str">
        <f>IF(Data[[#This Row],[isRefillable]]="Egyutas","","")</f>
        <v/>
      </c>
      <c r="AF148" s="9"/>
      <c r="AG148" s="9"/>
      <c r="AH148" s="8"/>
      <c r="AI148" s="9"/>
      <c r="AJ148" s="9" t="b" cm="1">
        <f t="array" ref="AJ148">OR(LEN(Data[[#This Row],[ean]:[count]])&lt;&gt;0)</f>
        <v>0</v>
      </c>
      <c r="AK148" s="9" t="b" cm="1">
        <f t="array" ref="AK148">AND(IF(A$8:AG$8=1,A148:AG148&lt;&gt;"",TRUE))</f>
        <v>0</v>
      </c>
      <c r="AL1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49" spans="2:38" x14ac:dyDescent="0.2">
      <c r="B149" s="8"/>
      <c r="C1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49" s="9"/>
      <c r="E149" s="8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23"/>
      <c r="W149" s="9"/>
      <c r="X149" s="9"/>
      <c r="Y149" s="9"/>
      <c r="Z149" s="9"/>
      <c r="AA149" s="23"/>
      <c r="AB149" s="9"/>
      <c r="AC149" s="9"/>
      <c r="AD149" s="9"/>
      <c r="AE149" s="30" t="str">
        <f>IF(Data[[#This Row],[isRefillable]]="Egyutas","","")</f>
        <v/>
      </c>
      <c r="AF149" s="9"/>
      <c r="AG149" s="9"/>
      <c r="AH149" s="8"/>
      <c r="AI149" s="9"/>
      <c r="AJ149" s="9" t="b" cm="1">
        <f t="array" ref="AJ149">OR(LEN(Data[[#This Row],[ean]:[count]])&lt;&gt;0)</f>
        <v>0</v>
      </c>
      <c r="AK149" s="9" t="b" cm="1">
        <f t="array" ref="AK149">AND(IF(A$8:AG$8=1,A149:AG149&lt;&gt;"",TRUE))</f>
        <v>0</v>
      </c>
      <c r="AL1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0" spans="2:38" x14ac:dyDescent="0.2">
      <c r="B150" s="8"/>
      <c r="C1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0" s="9"/>
      <c r="E150" s="8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23"/>
      <c r="W150" s="9"/>
      <c r="X150" s="9"/>
      <c r="Y150" s="9"/>
      <c r="Z150" s="9"/>
      <c r="AA150" s="23"/>
      <c r="AB150" s="9"/>
      <c r="AC150" s="9"/>
      <c r="AD150" s="9"/>
      <c r="AE150" s="30" t="str">
        <f>IF(Data[[#This Row],[isRefillable]]="Egyutas","","")</f>
        <v/>
      </c>
      <c r="AF150" s="9"/>
      <c r="AG150" s="9"/>
      <c r="AH150" s="8"/>
      <c r="AI150" s="9"/>
      <c r="AJ150" s="9" t="b" cm="1">
        <f t="array" ref="AJ150">OR(LEN(Data[[#This Row],[ean]:[count]])&lt;&gt;0)</f>
        <v>0</v>
      </c>
      <c r="AK150" s="9" t="b" cm="1">
        <f t="array" ref="AK150">AND(IF(A$8:AG$8=1,A150:AG150&lt;&gt;"",TRUE))</f>
        <v>0</v>
      </c>
      <c r="AL1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1" spans="2:38" x14ac:dyDescent="0.2">
      <c r="B151" s="8"/>
      <c r="C1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1" s="9"/>
      <c r="E151" s="8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23"/>
      <c r="W151" s="9"/>
      <c r="X151" s="9"/>
      <c r="Y151" s="9"/>
      <c r="Z151" s="9"/>
      <c r="AA151" s="23"/>
      <c r="AB151" s="9"/>
      <c r="AC151" s="9"/>
      <c r="AD151" s="9"/>
      <c r="AE151" s="30" t="str">
        <f>IF(Data[[#This Row],[isRefillable]]="Egyutas","","")</f>
        <v/>
      </c>
      <c r="AF151" s="9"/>
      <c r="AG151" s="9"/>
      <c r="AH151" s="8"/>
      <c r="AI151" s="9"/>
      <c r="AJ151" s="9" t="b" cm="1">
        <f t="array" ref="AJ151">OR(LEN(Data[[#This Row],[ean]:[count]])&lt;&gt;0)</f>
        <v>0</v>
      </c>
      <c r="AK151" s="9" t="b" cm="1">
        <f t="array" ref="AK151">AND(IF(A$8:AG$8=1,A151:AG151&lt;&gt;"",TRUE))</f>
        <v>0</v>
      </c>
      <c r="AL1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2" spans="2:38" x14ac:dyDescent="0.2">
      <c r="B152" s="8"/>
      <c r="C1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2" s="9"/>
      <c r="E152" s="8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23"/>
      <c r="W152" s="9"/>
      <c r="X152" s="9"/>
      <c r="Y152" s="9"/>
      <c r="Z152" s="9"/>
      <c r="AA152" s="23"/>
      <c r="AB152" s="9"/>
      <c r="AC152" s="9"/>
      <c r="AD152" s="9"/>
      <c r="AE152" s="30" t="str">
        <f>IF(Data[[#This Row],[isRefillable]]="Egyutas","","")</f>
        <v/>
      </c>
      <c r="AF152" s="9"/>
      <c r="AG152" s="9"/>
      <c r="AH152" s="8"/>
      <c r="AI152" s="9"/>
      <c r="AJ152" s="9" t="b" cm="1">
        <f t="array" ref="AJ152">OR(LEN(Data[[#This Row],[ean]:[count]])&lt;&gt;0)</f>
        <v>0</v>
      </c>
      <c r="AK152" s="9" t="b" cm="1">
        <f t="array" ref="AK152">AND(IF(A$8:AG$8=1,A152:AG152&lt;&gt;"",TRUE))</f>
        <v>0</v>
      </c>
      <c r="AL1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3" spans="2:38" x14ac:dyDescent="0.2">
      <c r="B153" s="8"/>
      <c r="C1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3" s="9"/>
      <c r="E153" s="8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23"/>
      <c r="W153" s="9"/>
      <c r="X153" s="9"/>
      <c r="Y153" s="9"/>
      <c r="Z153" s="9"/>
      <c r="AA153" s="23"/>
      <c r="AB153" s="9"/>
      <c r="AC153" s="9"/>
      <c r="AD153" s="9"/>
      <c r="AE153" s="30" t="str">
        <f>IF(Data[[#This Row],[isRefillable]]="Egyutas","","")</f>
        <v/>
      </c>
      <c r="AF153" s="9"/>
      <c r="AG153" s="9"/>
      <c r="AH153" s="8"/>
      <c r="AI153" s="9"/>
      <c r="AJ153" s="9" t="b" cm="1">
        <f t="array" ref="AJ153">OR(LEN(Data[[#This Row],[ean]:[count]])&lt;&gt;0)</f>
        <v>0</v>
      </c>
      <c r="AK153" s="9" t="b" cm="1">
        <f t="array" ref="AK153">AND(IF(A$8:AG$8=1,A153:AG153&lt;&gt;"",TRUE))</f>
        <v>0</v>
      </c>
      <c r="AL1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4" spans="2:38" x14ac:dyDescent="0.2">
      <c r="B154" s="8"/>
      <c r="C1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4" s="9"/>
      <c r="E154" s="8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23"/>
      <c r="W154" s="9"/>
      <c r="X154" s="9"/>
      <c r="Y154" s="9"/>
      <c r="Z154" s="9"/>
      <c r="AA154" s="23"/>
      <c r="AB154" s="9"/>
      <c r="AC154" s="9"/>
      <c r="AD154" s="9"/>
      <c r="AE154" s="30" t="str">
        <f>IF(Data[[#This Row],[isRefillable]]="Egyutas","","")</f>
        <v/>
      </c>
      <c r="AF154" s="9"/>
      <c r="AG154" s="9"/>
      <c r="AH154" s="8"/>
      <c r="AI154" s="9"/>
      <c r="AJ154" s="9" t="b" cm="1">
        <f t="array" ref="AJ154">OR(LEN(Data[[#This Row],[ean]:[count]])&lt;&gt;0)</f>
        <v>0</v>
      </c>
      <c r="AK154" s="9" t="b" cm="1">
        <f t="array" ref="AK154">AND(IF(A$8:AG$8=1,A154:AG154&lt;&gt;"",TRUE))</f>
        <v>0</v>
      </c>
      <c r="AL1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5" spans="2:38" x14ac:dyDescent="0.2">
      <c r="B155" s="8"/>
      <c r="C1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5" s="9"/>
      <c r="E155" s="8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23"/>
      <c r="W155" s="9"/>
      <c r="X155" s="9"/>
      <c r="Y155" s="9"/>
      <c r="Z155" s="9"/>
      <c r="AA155" s="23"/>
      <c r="AB155" s="9"/>
      <c r="AC155" s="9"/>
      <c r="AD155" s="9"/>
      <c r="AE155" s="30" t="str">
        <f>IF(Data[[#This Row],[isRefillable]]="Egyutas","","")</f>
        <v/>
      </c>
      <c r="AF155" s="9"/>
      <c r="AG155" s="9"/>
      <c r="AH155" s="8"/>
      <c r="AI155" s="9"/>
      <c r="AJ155" s="9" t="b" cm="1">
        <f t="array" ref="AJ155">OR(LEN(Data[[#This Row],[ean]:[count]])&lt;&gt;0)</f>
        <v>0</v>
      </c>
      <c r="AK155" s="9" t="b" cm="1">
        <f t="array" ref="AK155">AND(IF(A$8:AG$8=1,A155:AG155&lt;&gt;"",TRUE))</f>
        <v>0</v>
      </c>
      <c r="AL1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6" spans="2:38" x14ac:dyDescent="0.2">
      <c r="B156" s="8"/>
      <c r="C1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6" s="9"/>
      <c r="E156" s="8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23"/>
      <c r="W156" s="9"/>
      <c r="X156" s="9"/>
      <c r="Y156" s="9"/>
      <c r="Z156" s="9"/>
      <c r="AA156" s="23"/>
      <c r="AB156" s="9"/>
      <c r="AC156" s="9"/>
      <c r="AD156" s="9"/>
      <c r="AE156" s="30" t="str">
        <f>IF(Data[[#This Row],[isRefillable]]="Egyutas","","")</f>
        <v/>
      </c>
      <c r="AF156" s="9"/>
      <c r="AG156" s="9"/>
      <c r="AH156" s="8"/>
      <c r="AI156" s="9"/>
      <c r="AJ156" s="9" t="b" cm="1">
        <f t="array" ref="AJ156">OR(LEN(Data[[#This Row],[ean]:[count]])&lt;&gt;0)</f>
        <v>0</v>
      </c>
      <c r="AK156" s="9" t="b" cm="1">
        <f t="array" ref="AK156">AND(IF(A$8:AG$8=1,A156:AG156&lt;&gt;"",TRUE))</f>
        <v>0</v>
      </c>
      <c r="AL1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7" spans="2:38" x14ac:dyDescent="0.2">
      <c r="B157" s="8"/>
      <c r="C1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7" s="9"/>
      <c r="E157" s="8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23"/>
      <c r="W157" s="9"/>
      <c r="X157" s="9"/>
      <c r="Y157" s="9"/>
      <c r="Z157" s="9"/>
      <c r="AA157" s="23"/>
      <c r="AB157" s="9"/>
      <c r="AC157" s="9"/>
      <c r="AD157" s="9"/>
      <c r="AE157" s="30" t="str">
        <f>IF(Data[[#This Row],[isRefillable]]="Egyutas","","")</f>
        <v/>
      </c>
      <c r="AF157" s="9"/>
      <c r="AG157" s="9"/>
      <c r="AH157" s="8"/>
      <c r="AI157" s="9"/>
      <c r="AJ157" s="9" t="b" cm="1">
        <f t="array" ref="AJ157">OR(LEN(Data[[#This Row],[ean]:[count]])&lt;&gt;0)</f>
        <v>0</v>
      </c>
      <c r="AK157" s="9" t="b" cm="1">
        <f t="array" ref="AK157">AND(IF(A$8:AG$8=1,A157:AG157&lt;&gt;"",TRUE))</f>
        <v>0</v>
      </c>
      <c r="AL1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8" spans="2:38" x14ac:dyDescent="0.2">
      <c r="B158" s="8"/>
      <c r="C1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8" s="9"/>
      <c r="E158" s="8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23"/>
      <c r="W158" s="9"/>
      <c r="X158" s="9"/>
      <c r="Y158" s="9"/>
      <c r="Z158" s="9"/>
      <c r="AA158" s="23"/>
      <c r="AB158" s="9"/>
      <c r="AC158" s="9"/>
      <c r="AD158" s="9"/>
      <c r="AE158" s="30" t="str">
        <f>IF(Data[[#This Row],[isRefillable]]="Egyutas","","")</f>
        <v/>
      </c>
      <c r="AF158" s="9"/>
      <c r="AG158" s="9"/>
      <c r="AH158" s="8"/>
      <c r="AI158" s="9"/>
      <c r="AJ158" s="9" t="b" cm="1">
        <f t="array" ref="AJ158">OR(LEN(Data[[#This Row],[ean]:[count]])&lt;&gt;0)</f>
        <v>0</v>
      </c>
      <c r="AK158" s="9" t="b" cm="1">
        <f t="array" ref="AK158">AND(IF(A$8:AG$8=1,A158:AG158&lt;&gt;"",TRUE))</f>
        <v>0</v>
      </c>
      <c r="AL1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59" spans="2:38" x14ac:dyDescent="0.2">
      <c r="B159" s="8"/>
      <c r="C1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59" s="9"/>
      <c r="E159" s="8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23"/>
      <c r="W159" s="9"/>
      <c r="X159" s="9"/>
      <c r="Y159" s="9"/>
      <c r="Z159" s="9"/>
      <c r="AA159" s="23"/>
      <c r="AB159" s="9"/>
      <c r="AC159" s="9"/>
      <c r="AD159" s="9"/>
      <c r="AE159" s="30" t="str">
        <f>IF(Data[[#This Row],[isRefillable]]="Egyutas","","")</f>
        <v/>
      </c>
      <c r="AF159" s="9"/>
      <c r="AG159" s="9"/>
      <c r="AH159" s="8"/>
      <c r="AI159" s="9"/>
      <c r="AJ159" s="9" t="b" cm="1">
        <f t="array" ref="AJ159">OR(LEN(Data[[#This Row],[ean]:[count]])&lt;&gt;0)</f>
        <v>0</v>
      </c>
      <c r="AK159" s="9" t="b" cm="1">
        <f t="array" ref="AK159">AND(IF(A$8:AG$8=1,A159:AG159&lt;&gt;"",TRUE))</f>
        <v>0</v>
      </c>
      <c r="AL1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0" spans="2:38" x14ac:dyDescent="0.2">
      <c r="B160" s="8"/>
      <c r="C1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0" s="9"/>
      <c r="E160" s="8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23"/>
      <c r="W160" s="9"/>
      <c r="X160" s="9"/>
      <c r="Y160" s="9"/>
      <c r="Z160" s="9"/>
      <c r="AA160" s="23"/>
      <c r="AB160" s="9"/>
      <c r="AC160" s="9"/>
      <c r="AD160" s="9"/>
      <c r="AE160" s="30" t="str">
        <f>IF(Data[[#This Row],[isRefillable]]="Egyutas","","")</f>
        <v/>
      </c>
      <c r="AF160" s="9"/>
      <c r="AG160" s="9"/>
      <c r="AH160" s="8"/>
      <c r="AI160" s="9"/>
      <c r="AJ160" s="9" t="b" cm="1">
        <f t="array" ref="AJ160">OR(LEN(Data[[#This Row],[ean]:[count]])&lt;&gt;0)</f>
        <v>0</v>
      </c>
      <c r="AK160" s="9" t="b" cm="1">
        <f t="array" ref="AK160">AND(IF(A$8:AG$8=1,A160:AG160&lt;&gt;"",TRUE))</f>
        <v>0</v>
      </c>
      <c r="AL1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1" spans="2:38" x14ac:dyDescent="0.2">
      <c r="B161" s="8"/>
      <c r="C1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1" s="9"/>
      <c r="E161" s="8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23"/>
      <c r="W161" s="9"/>
      <c r="X161" s="9"/>
      <c r="Y161" s="9"/>
      <c r="Z161" s="9"/>
      <c r="AA161" s="23"/>
      <c r="AB161" s="9"/>
      <c r="AC161" s="9"/>
      <c r="AD161" s="9"/>
      <c r="AE161" s="30" t="str">
        <f>IF(Data[[#This Row],[isRefillable]]="Egyutas","","")</f>
        <v/>
      </c>
      <c r="AF161" s="9"/>
      <c r="AG161" s="9"/>
      <c r="AH161" s="8"/>
      <c r="AI161" s="9"/>
      <c r="AJ161" s="9" t="b" cm="1">
        <f t="array" ref="AJ161">OR(LEN(Data[[#This Row],[ean]:[count]])&lt;&gt;0)</f>
        <v>0</v>
      </c>
      <c r="AK161" s="9" t="b" cm="1">
        <f t="array" ref="AK161">AND(IF(A$8:AG$8=1,A161:AG161&lt;&gt;"",TRUE))</f>
        <v>0</v>
      </c>
      <c r="AL1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2" spans="2:38" x14ac:dyDescent="0.2">
      <c r="B162" s="8"/>
      <c r="C1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2" s="9"/>
      <c r="E162" s="8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23"/>
      <c r="W162" s="9"/>
      <c r="X162" s="9"/>
      <c r="Y162" s="9"/>
      <c r="Z162" s="9"/>
      <c r="AA162" s="23"/>
      <c r="AB162" s="9"/>
      <c r="AC162" s="9"/>
      <c r="AD162" s="9"/>
      <c r="AE162" s="30" t="str">
        <f>IF(Data[[#This Row],[isRefillable]]="Egyutas","","")</f>
        <v/>
      </c>
      <c r="AF162" s="9"/>
      <c r="AG162" s="9"/>
      <c r="AH162" s="8"/>
      <c r="AI162" s="9"/>
      <c r="AJ162" s="9" t="b" cm="1">
        <f t="array" ref="AJ162">OR(LEN(Data[[#This Row],[ean]:[count]])&lt;&gt;0)</f>
        <v>0</v>
      </c>
      <c r="AK162" s="9" t="b" cm="1">
        <f t="array" ref="AK162">AND(IF(A$8:AG$8=1,A162:AG162&lt;&gt;"",TRUE))</f>
        <v>0</v>
      </c>
      <c r="AL1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3" spans="2:38" x14ac:dyDescent="0.2">
      <c r="B163" s="8"/>
      <c r="C1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3" s="9"/>
      <c r="E163" s="8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23"/>
      <c r="W163" s="9"/>
      <c r="X163" s="9"/>
      <c r="Y163" s="9"/>
      <c r="Z163" s="9"/>
      <c r="AA163" s="23"/>
      <c r="AB163" s="9"/>
      <c r="AC163" s="9"/>
      <c r="AD163" s="9"/>
      <c r="AE163" s="30" t="str">
        <f>IF(Data[[#This Row],[isRefillable]]="Egyutas","","")</f>
        <v/>
      </c>
      <c r="AF163" s="9"/>
      <c r="AG163" s="9"/>
      <c r="AH163" s="8"/>
      <c r="AI163" s="9"/>
      <c r="AJ163" s="9" t="b" cm="1">
        <f t="array" ref="AJ163">OR(LEN(Data[[#This Row],[ean]:[count]])&lt;&gt;0)</f>
        <v>0</v>
      </c>
      <c r="AK163" s="9" t="b" cm="1">
        <f t="array" ref="AK163">AND(IF(A$8:AG$8=1,A163:AG163&lt;&gt;"",TRUE))</f>
        <v>0</v>
      </c>
      <c r="AL1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4" spans="2:38" x14ac:dyDescent="0.2">
      <c r="B164" s="8"/>
      <c r="C1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4" s="9"/>
      <c r="E164" s="8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23"/>
      <c r="W164" s="9"/>
      <c r="X164" s="9"/>
      <c r="Y164" s="9"/>
      <c r="Z164" s="9"/>
      <c r="AA164" s="23"/>
      <c r="AB164" s="9"/>
      <c r="AC164" s="9"/>
      <c r="AD164" s="9"/>
      <c r="AE164" s="30" t="str">
        <f>IF(Data[[#This Row],[isRefillable]]="Egyutas","","")</f>
        <v/>
      </c>
      <c r="AF164" s="9"/>
      <c r="AG164" s="9"/>
      <c r="AH164" s="8"/>
      <c r="AI164" s="9"/>
      <c r="AJ164" s="9" t="b" cm="1">
        <f t="array" ref="AJ164">OR(LEN(Data[[#This Row],[ean]:[count]])&lt;&gt;0)</f>
        <v>0</v>
      </c>
      <c r="AK164" s="9" t="b" cm="1">
        <f t="array" ref="AK164">AND(IF(A$8:AG$8=1,A164:AG164&lt;&gt;"",TRUE))</f>
        <v>0</v>
      </c>
      <c r="AL1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5" spans="2:38" x14ac:dyDescent="0.2">
      <c r="B165" s="8"/>
      <c r="C1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5" s="9"/>
      <c r="E165" s="8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23"/>
      <c r="W165" s="9"/>
      <c r="X165" s="9"/>
      <c r="Y165" s="9"/>
      <c r="Z165" s="9"/>
      <c r="AA165" s="23"/>
      <c r="AB165" s="9"/>
      <c r="AC165" s="9"/>
      <c r="AD165" s="9"/>
      <c r="AE165" s="30" t="str">
        <f>IF(Data[[#This Row],[isRefillable]]="Egyutas","","")</f>
        <v/>
      </c>
      <c r="AF165" s="9"/>
      <c r="AG165" s="9"/>
      <c r="AH165" s="8"/>
      <c r="AI165" s="9"/>
      <c r="AJ165" s="9" t="b" cm="1">
        <f t="array" ref="AJ165">OR(LEN(Data[[#This Row],[ean]:[count]])&lt;&gt;0)</f>
        <v>0</v>
      </c>
      <c r="AK165" s="9" t="b" cm="1">
        <f t="array" ref="AK165">AND(IF(A$8:AG$8=1,A165:AG165&lt;&gt;"",TRUE))</f>
        <v>0</v>
      </c>
      <c r="AL1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6" spans="2:38" x14ac:dyDescent="0.2">
      <c r="B166" s="8"/>
      <c r="C1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6" s="9"/>
      <c r="E166" s="8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23"/>
      <c r="W166" s="9"/>
      <c r="X166" s="9"/>
      <c r="Y166" s="9"/>
      <c r="Z166" s="9"/>
      <c r="AA166" s="23"/>
      <c r="AB166" s="9"/>
      <c r="AC166" s="9"/>
      <c r="AD166" s="9"/>
      <c r="AE166" s="30" t="str">
        <f>IF(Data[[#This Row],[isRefillable]]="Egyutas","","")</f>
        <v/>
      </c>
      <c r="AF166" s="9"/>
      <c r="AG166" s="9"/>
      <c r="AH166" s="8"/>
      <c r="AI166" s="9"/>
      <c r="AJ166" s="9" t="b" cm="1">
        <f t="array" ref="AJ166">OR(LEN(Data[[#This Row],[ean]:[count]])&lt;&gt;0)</f>
        <v>0</v>
      </c>
      <c r="AK166" s="9" t="b" cm="1">
        <f t="array" ref="AK166">AND(IF(A$8:AG$8=1,A166:AG166&lt;&gt;"",TRUE))</f>
        <v>0</v>
      </c>
      <c r="AL1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7" spans="2:38" x14ac:dyDescent="0.2">
      <c r="B167" s="8"/>
      <c r="C1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7" s="9"/>
      <c r="E167" s="8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23"/>
      <c r="W167" s="9"/>
      <c r="X167" s="9"/>
      <c r="Y167" s="9"/>
      <c r="Z167" s="9"/>
      <c r="AA167" s="23"/>
      <c r="AB167" s="9"/>
      <c r="AC167" s="9"/>
      <c r="AD167" s="9"/>
      <c r="AE167" s="30" t="str">
        <f>IF(Data[[#This Row],[isRefillable]]="Egyutas","","")</f>
        <v/>
      </c>
      <c r="AF167" s="9"/>
      <c r="AG167" s="9"/>
      <c r="AH167" s="8"/>
      <c r="AI167" s="9"/>
      <c r="AJ167" s="9" t="b" cm="1">
        <f t="array" ref="AJ167">OR(LEN(Data[[#This Row],[ean]:[count]])&lt;&gt;0)</f>
        <v>0</v>
      </c>
      <c r="AK167" s="9" t="b" cm="1">
        <f t="array" ref="AK167">AND(IF(A$8:AG$8=1,A167:AG167&lt;&gt;"",TRUE))</f>
        <v>0</v>
      </c>
      <c r="AL1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8" spans="2:38" x14ac:dyDescent="0.2">
      <c r="B168" s="8"/>
      <c r="C1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8" s="9"/>
      <c r="E168" s="8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23"/>
      <c r="W168" s="9"/>
      <c r="X168" s="9"/>
      <c r="Y168" s="9"/>
      <c r="Z168" s="9"/>
      <c r="AA168" s="23"/>
      <c r="AB168" s="9"/>
      <c r="AC168" s="9"/>
      <c r="AD168" s="9"/>
      <c r="AE168" s="30" t="str">
        <f>IF(Data[[#This Row],[isRefillable]]="Egyutas","","")</f>
        <v/>
      </c>
      <c r="AF168" s="9"/>
      <c r="AG168" s="9"/>
      <c r="AH168" s="8"/>
      <c r="AI168" s="9"/>
      <c r="AJ168" s="9" t="b" cm="1">
        <f t="array" ref="AJ168">OR(LEN(Data[[#This Row],[ean]:[count]])&lt;&gt;0)</f>
        <v>0</v>
      </c>
      <c r="AK168" s="9" t="b" cm="1">
        <f t="array" ref="AK168">AND(IF(A$8:AG$8=1,A168:AG168&lt;&gt;"",TRUE))</f>
        <v>0</v>
      </c>
      <c r="AL1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69" spans="2:38" x14ac:dyDescent="0.2">
      <c r="B169" s="8"/>
      <c r="C1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69" s="9"/>
      <c r="E169" s="8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3"/>
      <c r="W169" s="9"/>
      <c r="X169" s="9"/>
      <c r="Y169" s="9"/>
      <c r="Z169" s="9"/>
      <c r="AA169" s="23"/>
      <c r="AB169" s="9"/>
      <c r="AC169" s="9"/>
      <c r="AD169" s="9"/>
      <c r="AE169" s="30" t="str">
        <f>IF(Data[[#This Row],[isRefillable]]="Egyutas","","")</f>
        <v/>
      </c>
      <c r="AF169" s="9"/>
      <c r="AG169" s="9"/>
      <c r="AH169" s="8"/>
      <c r="AI169" s="9"/>
      <c r="AJ169" s="9" t="b" cm="1">
        <f t="array" ref="AJ169">OR(LEN(Data[[#This Row],[ean]:[count]])&lt;&gt;0)</f>
        <v>0</v>
      </c>
      <c r="AK169" s="9" t="b" cm="1">
        <f t="array" ref="AK169">AND(IF(A$8:AG$8=1,A169:AG169&lt;&gt;"",TRUE))</f>
        <v>0</v>
      </c>
      <c r="AL1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0" spans="2:38" x14ac:dyDescent="0.2">
      <c r="B170" s="8"/>
      <c r="C1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0" s="9"/>
      <c r="E170" s="8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23"/>
      <c r="W170" s="9"/>
      <c r="X170" s="9"/>
      <c r="Y170" s="9"/>
      <c r="Z170" s="9"/>
      <c r="AA170" s="23"/>
      <c r="AB170" s="9"/>
      <c r="AC170" s="9"/>
      <c r="AD170" s="9"/>
      <c r="AE170" s="30" t="str">
        <f>IF(Data[[#This Row],[isRefillable]]="Egyutas","","")</f>
        <v/>
      </c>
      <c r="AF170" s="9"/>
      <c r="AG170" s="9"/>
      <c r="AH170" s="8"/>
      <c r="AI170" s="9"/>
      <c r="AJ170" s="9" t="b" cm="1">
        <f t="array" ref="AJ170">OR(LEN(Data[[#This Row],[ean]:[count]])&lt;&gt;0)</f>
        <v>0</v>
      </c>
      <c r="AK170" s="9" t="b" cm="1">
        <f t="array" ref="AK170">AND(IF(A$8:AG$8=1,A170:AG170&lt;&gt;"",TRUE))</f>
        <v>0</v>
      </c>
      <c r="AL1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1" spans="2:38" x14ac:dyDescent="0.2">
      <c r="B171" s="8"/>
      <c r="C1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1" s="9"/>
      <c r="E171" s="8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23"/>
      <c r="W171" s="9"/>
      <c r="X171" s="9"/>
      <c r="Y171" s="9"/>
      <c r="Z171" s="9"/>
      <c r="AA171" s="23"/>
      <c r="AB171" s="9"/>
      <c r="AC171" s="9"/>
      <c r="AD171" s="9"/>
      <c r="AE171" s="30" t="str">
        <f>IF(Data[[#This Row],[isRefillable]]="Egyutas","","")</f>
        <v/>
      </c>
      <c r="AF171" s="9"/>
      <c r="AG171" s="9"/>
      <c r="AH171" s="8"/>
      <c r="AI171" s="9"/>
      <c r="AJ171" s="9" t="b" cm="1">
        <f t="array" ref="AJ171">OR(LEN(Data[[#This Row],[ean]:[count]])&lt;&gt;0)</f>
        <v>0</v>
      </c>
      <c r="AK171" s="9" t="b" cm="1">
        <f t="array" ref="AK171">AND(IF(A$8:AG$8=1,A171:AG171&lt;&gt;"",TRUE))</f>
        <v>0</v>
      </c>
      <c r="AL1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2" spans="2:38" x14ac:dyDescent="0.2">
      <c r="B172" s="8"/>
      <c r="C1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2" s="9"/>
      <c r="E172" s="8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23"/>
      <c r="W172" s="9"/>
      <c r="X172" s="9"/>
      <c r="Y172" s="9"/>
      <c r="Z172" s="9"/>
      <c r="AA172" s="23"/>
      <c r="AB172" s="9"/>
      <c r="AC172" s="9"/>
      <c r="AD172" s="9"/>
      <c r="AE172" s="30" t="str">
        <f>IF(Data[[#This Row],[isRefillable]]="Egyutas","","")</f>
        <v/>
      </c>
      <c r="AF172" s="9"/>
      <c r="AG172" s="9"/>
      <c r="AH172" s="8"/>
      <c r="AI172" s="9"/>
      <c r="AJ172" s="9" t="b" cm="1">
        <f t="array" ref="AJ172">OR(LEN(Data[[#This Row],[ean]:[count]])&lt;&gt;0)</f>
        <v>0</v>
      </c>
      <c r="AK172" s="9" t="b" cm="1">
        <f t="array" ref="AK172">AND(IF(A$8:AG$8=1,A172:AG172&lt;&gt;"",TRUE))</f>
        <v>0</v>
      </c>
      <c r="AL1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3" spans="2:38" x14ac:dyDescent="0.2">
      <c r="B173" s="8"/>
      <c r="C1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3" s="9"/>
      <c r="E173" s="8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23"/>
      <c r="W173" s="9"/>
      <c r="X173" s="9"/>
      <c r="Y173" s="9"/>
      <c r="Z173" s="9"/>
      <c r="AA173" s="23"/>
      <c r="AB173" s="9"/>
      <c r="AC173" s="9"/>
      <c r="AD173" s="9"/>
      <c r="AE173" s="30" t="str">
        <f>IF(Data[[#This Row],[isRefillable]]="Egyutas","","")</f>
        <v/>
      </c>
      <c r="AF173" s="9"/>
      <c r="AG173" s="9"/>
      <c r="AH173" s="8"/>
      <c r="AI173" s="9"/>
      <c r="AJ173" s="9" t="b" cm="1">
        <f t="array" ref="AJ173">OR(LEN(Data[[#This Row],[ean]:[count]])&lt;&gt;0)</f>
        <v>0</v>
      </c>
      <c r="AK173" s="9" t="b" cm="1">
        <f t="array" ref="AK173">AND(IF(A$8:AG$8=1,A173:AG173&lt;&gt;"",TRUE))</f>
        <v>0</v>
      </c>
      <c r="AL1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4" spans="2:38" x14ac:dyDescent="0.2">
      <c r="B174" s="8"/>
      <c r="C1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4" s="9"/>
      <c r="E174" s="8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23"/>
      <c r="W174" s="9"/>
      <c r="X174" s="9"/>
      <c r="Y174" s="9"/>
      <c r="Z174" s="9"/>
      <c r="AA174" s="23"/>
      <c r="AB174" s="9"/>
      <c r="AC174" s="9"/>
      <c r="AD174" s="9"/>
      <c r="AE174" s="30" t="str">
        <f>IF(Data[[#This Row],[isRefillable]]="Egyutas","","")</f>
        <v/>
      </c>
      <c r="AF174" s="9"/>
      <c r="AG174" s="9"/>
      <c r="AH174" s="8"/>
      <c r="AI174" s="9"/>
      <c r="AJ174" s="9" t="b" cm="1">
        <f t="array" ref="AJ174">OR(LEN(Data[[#This Row],[ean]:[count]])&lt;&gt;0)</f>
        <v>0</v>
      </c>
      <c r="AK174" s="9" t="b" cm="1">
        <f t="array" ref="AK174">AND(IF(A$8:AG$8=1,A174:AG174&lt;&gt;"",TRUE))</f>
        <v>0</v>
      </c>
      <c r="AL1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5" spans="2:38" x14ac:dyDescent="0.2">
      <c r="B175" s="8"/>
      <c r="C1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5" s="9"/>
      <c r="E175" s="8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23"/>
      <c r="W175" s="9"/>
      <c r="X175" s="9"/>
      <c r="Y175" s="9"/>
      <c r="Z175" s="9"/>
      <c r="AA175" s="23"/>
      <c r="AB175" s="9"/>
      <c r="AC175" s="9"/>
      <c r="AD175" s="9"/>
      <c r="AE175" s="30" t="str">
        <f>IF(Data[[#This Row],[isRefillable]]="Egyutas","","")</f>
        <v/>
      </c>
      <c r="AF175" s="9"/>
      <c r="AG175" s="9"/>
      <c r="AH175" s="8"/>
      <c r="AI175" s="9"/>
      <c r="AJ175" s="9" t="b" cm="1">
        <f t="array" ref="AJ175">OR(LEN(Data[[#This Row],[ean]:[count]])&lt;&gt;0)</f>
        <v>0</v>
      </c>
      <c r="AK175" s="9" t="b" cm="1">
        <f t="array" ref="AK175">AND(IF(A$8:AG$8=1,A175:AG175&lt;&gt;"",TRUE))</f>
        <v>0</v>
      </c>
      <c r="AL1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6" spans="2:38" x14ac:dyDescent="0.2">
      <c r="B176" s="8"/>
      <c r="C1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6" s="9"/>
      <c r="E176" s="8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23"/>
      <c r="W176" s="9"/>
      <c r="X176" s="9"/>
      <c r="Y176" s="9"/>
      <c r="Z176" s="9"/>
      <c r="AA176" s="23"/>
      <c r="AB176" s="9"/>
      <c r="AC176" s="9"/>
      <c r="AD176" s="9"/>
      <c r="AE176" s="30" t="str">
        <f>IF(Data[[#This Row],[isRefillable]]="Egyutas","","")</f>
        <v/>
      </c>
      <c r="AF176" s="9"/>
      <c r="AG176" s="9"/>
      <c r="AH176" s="8"/>
      <c r="AI176" s="9"/>
      <c r="AJ176" s="9" t="b" cm="1">
        <f t="array" ref="AJ176">OR(LEN(Data[[#This Row],[ean]:[count]])&lt;&gt;0)</f>
        <v>0</v>
      </c>
      <c r="AK176" s="9" t="b" cm="1">
        <f t="array" ref="AK176">AND(IF(A$8:AG$8=1,A176:AG176&lt;&gt;"",TRUE))</f>
        <v>0</v>
      </c>
      <c r="AL1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7" spans="2:38" x14ac:dyDescent="0.2">
      <c r="B177" s="8"/>
      <c r="C1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7" s="9"/>
      <c r="E177" s="8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23"/>
      <c r="W177" s="9"/>
      <c r="X177" s="9"/>
      <c r="Y177" s="9"/>
      <c r="Z177" s="9"/>
      <c r="AA177" s="23"/>
      <c r="AB177" s="9"/>
      <c r="AC177" s="9"/>
      <c r="AD177" s="9"/>
      <c r="AE177" s="30" t="str">
        <f>IF(Data[[#This Row],[isRefillable]]="Egyutas","","")</f>
        <v/>
      </c>
      <c r="AF177" s="9"/>
      <c r="AG177" s="9"/>
      <c r="AH177" s="8"/>
      <c r="AI177" s="9"/>
      <c r="AJ177" s="9" t="b" cm="1">
        <f t="array" ref="AJ177">OR(LEN(Data[[#This Row],[ean]:[count]])&lt;&gt;0)</f>
        <v>0</v>
      </c>
      <c r="AK177" s="9" t="b" cm="1">
        <f t="array" ref="AK177">AND(IF(A$8:AG$8=1,A177:AG177&lt;&gt;"",TRUE))</f>
        <v>0</v>
      </c>
      <c r="AL1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8" spans="2:38" x14ac:dyDescent="0.2">
      <c r="B178" s="8"/>
      <c r="C1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8" s="9"/>
      <c r="E178" s="8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23"/>
      <c r="W178" s="9"/>
      <c r="X178" s="9"/>
      <c r="Y178" s="9"/>
      <c r="Z178" s="9"/>
      <c r="AA178" s="23"/>
      <c r="AB178" s="9"/>
      <c r="AC178" s="9"/>
      <c r="AD178" s="9"/>
      <c r="AE178" s="30" t="str">
        <f>IF(Data[[#This Row],[isRefillable]]="Egyutas","","")</f>
        <v/>
      </c>
      <c r="AF178" s="9"/>
      <c r="AG178" s="9"/>
      <c r="AH178" s="8"/>
      <c r="AI178" s="9"/>
      <c r="AJ178" s="9" t="b" cm="1">
        <f t="array" ref="AJ178">OR(LEN(Data[[#This Row],[ean]:[count]])&lt;&gt;0)</f>
        <v>0</v>
      </c>
      <c r="AK178" s="9" t="b" cm="1">
        <f t="array" ref="AK178">AND(IF(A$8:AG$8=1,A178:AG178&lt;&gt;"",TRUE))</f>
        <v>0</v>
      </c>
      <c r="AL1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79" spans="2:38" x14ac:dyDescent="0.2">
      <c r="B179" s="8"/>
      <c r="C1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79" s="9"/>
      <c r="E179" s="8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23"/>
      <c r="W179" s="9"/>
      <c r="X179" s="9"/>
      <c r="Y179" s="9"/>
      <c r="Z179" s="9"/>
      <c r="AA179" s="23"/>
      <c r="AB179" s="9"/>
      <c r="AC179" s="9"/>
      <c r="AD179" s="9"/>
      <c r="AE179" s="30" t="str">
        <f>IF(Data[[#This Row],[isRefillable]]="Egyutas","","")</f>
        <v/>
      </c>
      <c r="AF179" s="9"/>
      <c r="AG179" s="9"/>
      <c r="AH179" s="8"/>
      <c r="AI179" s="9"/>
      <c r="AJ179" s="9" t="b" cm="1">
        <f t="array" ref="AJ179">OR(LEN(Data[[#This Row],[ean]:[count]])&lt;&gt;0)</f>
        <v>0</v>
      </c>
      <c r="AK179" s="9" t="b" cm="1">
        <f t="array" ref="AK179">AND(IF(A$8:AG$8=1,A179:AG179&lt;&gt;"",TRUE))</f>
        <v>0</v>
      </c>
      <c r="AL1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0" spans="2:38" x14ac:dyDescent="0.2">
      <c r="B180" s="8"/>
      <c r="C1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0" s="9"/>
      <c r="E180" s="8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23"/>
      <c r="W180" s="9"/>
      <c r="X180" s="9"/>
      <c r="Y180" s="9"/>
      <c r="Z180" s="9"/>
      <c r="AA180" s="23"/>
      <c r="AB180" s="9"/>
      <c r="AC180" s="9"/>
      <c r="AD180" s="9"/>
      <c r="AE180" s="30" t="str">
        <f>IF(Data[[#This Row],[isRefillable]]="Egyutas","","")</f>
        <v/>
      </c>
      <c r="AF180" s="9"/>
      <c r="AG180" s="9"/>
      <c r="AH180" s="8"/>
      <c r="AI180" s="9"/>
      <c r="AJ180" s="9" t="b" cm="1">
        <f t="array" ref="AJ180">OR(LEN(Data[[#This Row],[ean]:[count]])&lt;&gt;0)</f>
        <v>0</v>
      </c>
      <c r="AK180" s="9" t="b" cm="1">
        <f t="array" ref="AK180">AND(IF(A$8:AG$8=1,A180:AG180&lt;&gt;"",TRUE))</f>
        <v>0</v>
      </c>
      <c r="AL1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1" spans="2:38" x14ac:dyDescent="0.2">
      <c r="B181" s="8"/>
      <c r="C1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1" s="9"/>
      <c r="E181" s="8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23"/>
      <c r="W181" s="9"/>
      <c r="X181" s="9"/>
      <c r="Y181" s="9"/>
      <c r="Z181" s="9"/>
      <c r="AA181" s="23"/>
      <c r="AB181" s="9"/>
      <c r="AC181" s="9"/>
      <c r="AD181" s="9"/>
      <c r="AE181" s="30" t="str">
        <f>IF(Data[[#This Row],[isRefillable]]="Egyutas","","")</f>
        <v/>
      </c>
      <c r="AF181" s="9"/>
      <c r="AG181" s="9"/>
      <c r="AH181" s="8"/>
      <c r="AI181" s="9"/>
      <c r="AJ181" s="9" t="b" cm="1">
        <f t="array" ref="AJ181">OR(LEN(Data[[#This Row],[ean]:[count]])&lt;&gt;0)</f>
        <v>0</v>
      </c>
      <c r="AK181" s="9" t="b" cm="1">
        <f t="array" ref="AK181">AND(IF(A$8:AG$8=1,A181:AG181&lt;&gt;"",TRUE))</f>
        <v>0</v>
      </c>
      <c r="AL1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2" spans="2:38" x14ac:dyDescent="0.2">
      <c r="B182" s="8"/>
      <c r="C1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2" s="9"/>
      <c r="E182" s="8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3"/>
      <c r="W182" s="9"/>
      <c r="X182" s="9"/>
      <c r="Y182" s="9"/>
      <c r="Z182" s="9"/>
      <c r="AA182" s="23"/>
      <c r="AB182" s="9"/>
      <c r="AC182" s="9"/>
      <c r="AD182" s="9"/>
      <c r="AE182" s="30" t="str">
        <f>IF(Data[[#This Row],[isRefillable]]="Egyutas","","")</f>
        <v/>
      </c>
      <c r="AF182" s="9"/>
      <c r="AG182" s="9"/>
      <c r="AH182" s="8"/>
      <c r="AI182" s="9"/>
      <c r="AJ182" s="9" t="b" cm="1">
        <f t="array" ref="AJ182">OR(LEN(Data[[#This Row],[ean]:[count]])&lt;&gt;0)</f>
        <v>0</v>
      </c>
      <c r="AK182" s="9" t="b" cm="1">
        <f t="array" ref="AK182">AND(IF(A$8:AG$8=1,A182:AG182&lt;&gt;"",TRUE))</f>
        <v>0</v>
      </c>
      <c r="AL1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3" spans="2:38" x14ac:dyDescent="0.2">
      <c r="B183" s="8"/>
      <c r="C1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3" s="9"/>
      <c r="E183" s="8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23"/>
      <c r="W183" s="9"/>
      <c r="X183" s="9"/>
      <c r="Y183" s="9"/>
      <c r="Z183" s="9"/>
      <c r="AA183" s="23"/>
      <c r="AB183" s="9"/>
      <c r="AC183" s="9"/>
      <c r="AD183" s="9"/>
      <c r="AE183" s="30" t="str">
        <f>IF(Data[[#This Row],[isRefillable]]="Egyutas","","")</f>
        <v/>
      </c>
      <c r="AF183" s="9"/>
      <c r="AG183" s="9"/>
      <c r="AH183" s="8"/>
      <c r="AI183" s="9"/>
      <c r="AJ183" s="9" t="b" cm="1">
        <f t="array" ref="AJ183">OR(LEN(Data[[#This Row],[ean]:[count]])&lt;&gt;0)</f>
        <v>0</v>
      </c>
      <c r="AK183" s="9" t="b" cm="1">
        <f t="array" ref="AK183">AND(IF(A$8:AG$8=1,A183:AG183&lt;&gt;"",TRUE))</f>
        <v>0</v>
      </c>
      <c r="AL1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4" spans="2:38" x14ac:dyDescent="0.2">
      <c r="B184" s="8"/>
      <c r="C1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4" s="9"/>
      <c r="E184" s="8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23"/>
      <c r="W184" s="9"/>
      <c r="X184" s="9"/>
      <c r="Y184" s="9"/>
      <c r="Z184" s="9"/>
      <c r="AA184" s="23"/>
      <c r="AB184" s="9"/>
      <c r="AC184" s="9"/>
      <c r="AD184" s="9"/>
      <c r="AE184" s="30" t="str">
        <f>IF(Data[[#This Row],[isRefillable]]="Egyutas","","")</f>
        <v/>
      </c>
      <c r="AF184" s="9"/>
      <c r="AG184" s="9"/>
      <c r="AH184" s="8"/>
      <c r="AI184" s="9"/>
      <c r="AJ184" s="9" t="b" cm="1">
        <f t="array" ref="AJ184">OR(LEN(Data[[#This Row],[ean]:[count]])&lt;&gt;0)</f>
        <v>0</v>
      </c>
      <c r="AK184" s="9" t="b" cm="1">
        <f t="array" ref="AK184">AND(IF(A$8:AG$8=1,A184:AG184&lt;&gt;"",TRUE))</f>
        <v>0</v>
      </c>
      <c r="AL1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5" spans="2:38" x14ac:dyDescent="0.2">
      <c r="B185" s="8"/>
      <c r="C1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5" s="9"/>
      <c r="E185" s="8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23"/>
      <c r="W185" s="9"/>
      <c r="X185" s="9"/>
      <c r="Y185" s="9"/>
      <c r="Z185" s="9"/>
      <c r="AA185" s="23"/>
      <c r="AB185" s="9"/>
      <c r="AC185" s="9"/>
      <c r="AD185" s="9"/>
      <c r="AE185" s="30" t="str">
        <f>IF(Data[[#This Row],[isRefillable]]="Egyutas","","")</f>
        <v/>
      </c>
      <c r="AF185" s="9"/>
      <c r="AG185" s="9"/>
      <c r="AH185" s="8"/>
      <c r="AI185" s="9"/>
      <c r="AJ185" s="9" t="b" cm="1">
        <f t="array" ref="AJ185">OR(LEN(Data[[#This Row],[ean]:[count]])&lt;&gt;0)</f>
        <v>0</v>
      </c>
      <c r="AK185" s="9" t="b" cm="1">
        <f t="array" ref="AK185">AND(IF(A$8:AG$8=1,A185:AG185&lt;&gt;"",TRUE))</f>
        <v>0</v>
      </c>
      <c r="AL1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6" spans="2:38" x14ac:dyDescent="0.2">
      <c r="B186" s="8"/>
      <c r="C1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6" s="9"/>
      <c r="E186" s="8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23"/>
      <c r="W186" s="9"/>
      <c r="X186" s="9"/>
      <c r="Y186" s="9"/>
      <c r="Z186" s="9"/>
      <c r="AA186" s="23"/>
      <c r="AB186" s="9"/>
      <c r="AC186" s="9"/>
      <c r="AD186" s="9"/>
      <c r="AE186" s="30" t="str">
        <f>IF(Data[[#This Row],[isRefillable]]="Egyutas","","")</f>
        <v/>
      </c>
      <c r="AF186" s="9"/>
      <c r="AG186" s="9"/>
      <c r="AH186" s="8"/>
      <c r="AI186" s="9"/>
      <c r="AJ186" s="9" t="b" cm="1">
        <f t="array" ref="AJ186">OR(LEN(Data[[#This Row],[ean]:[count]])&lt;&gt;0)</f>
        <v>0</v>
      </c>
      <c r="AK186" s="9" t="b" cm="1">
        <f t="array" ref="AK186">AND(IF(A$8:AG$8=1,A186:AG186&lt;&gt;"",TRUE))</f>
        <v>0</v>
      </c>
      <c r="AL1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7" spans="2:38" x14ac:dyDescent="0.2">
      <c r="B187" s="8"/>
      <c r="C1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7" s="9"/>
      <c r="E187" s="8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23"/>
      <c r="W187" s="9"/>
      <c r="X187" s="9"/>
      <c r="Y187" s="9"/>
      <c r="Z187" s="9"/>
      <c r="AA187" s="23"/>
      <c r="AB187" s="9"/>
      <c r="AC187" s="9"/>
      <c r="AD187" s="9"/>
      <c r="AE187" s="30" t="str">
        <f>IF(Data[[#This Row],[isRefillable]]="Egyutas","","")</f>
        <v/>
      </c>
      <c r="AF187" s="9"/>
      <c r="AG187" s="9"/>
      <c r="AH187" s="8"/>
      <c r="AI187" s="9"/>
      <c r="AJ187" s="9" t="b" cm="1">
        <f t="array" ref="AJ187">OR(LEN(Data[[#This Row],[ean]:[count]])&lt;&gt;0)</f>
        <v>0</v>
      </c>
      <c r="AK187" s="9" t="b" cm="1">
        <f t="array" ref="AK187">AND(IF(A$8:AG$8=1,A187:AG187&lt;&gt;"",TRUE))</f>
        <v>0</v>
      </c>
      <c r="AL1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8" spans="2:38" x14ac:dyDescent="0.2">
      <c r="B188" s="8"/>
      <c r="C1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8" s="9"/>
      <c r="E188" s="8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23"/>
      <c r="W188" s="9"/>
      <c r="X188" s="9"/>
      <c r="Y188" s="9"/>
      <c r="Z188" s="9"/>
      <c r="AA188" s="23"/>
      <c r="AB188" s="9"/>
      <c r="AC188" s="9"/>
      <c r="AD188" s="9"/>
      <c r="AE188" s="30" t="str">
        <f>IF(Data[[#This Row],[isRefillable]]="Egyutas","","")</f>
        <v/>
      </c>
      <c r="AF188" s="9"/>
      <c r="AG188" s="9"/>
      <c r="AH188" s="8"/>
      <c r="AI188" s="9"/>
      <c r="AJ188" s="9" t="b" cm="1">
        <f t="array" ref="AJ188">OR(LEN(Data[[#This Row],[ean]:[count]])&lt;&gt;0)</f>
        <v>0</v>
      </c>
      <c r="AK188" s="9" t="b" cm="1">
        <f t="array" ref="AK188">AND(IF(A$8:AG$8=1,A188:AG188&lt;&gt;"",TRUE))</f>
        <v>0</v>
      </c>
      <c r="AL1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89" spans="2:38" x14ac:dyDescent="0.2">
      <c r="B189" s="8"/>
      <c r="C1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89" s="9"/>
      <c r="E189" s="8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23"/>
      <c r="W189" s="9"/>
      <c r="X189" s="9"/>
      <c r="Y189" s="9"/>
      <c r="Z189" s="9"/>
      <c r="AA189" s="23"/>
      <c r="AB189" s="9"/>
      <c r="AC189" s="9"/>
      <c r="AD189" s="9"/>
      <c r="AE189" s="30" t="str">
        <f>IF(Data[[#This Row],[isRefillable]]="Egyutas","","")</f>
        <v/>
      </c>
      <c r="AF189" s="9"/>
      <c r="AG189" s="9"/>
      <c r="AH189" s="8"/>
      <c r="AI189" s="9"/>
      <c r="AJ189" s="9" t="b" cm="1">
        <f t="array" ref="AJ189">OR(LEN(Data[[#This Row],[ean]:[count]])&lt;&gt;0)</f>
        <v>0</v>
      </c>
      <c r="AK189" s="9" t="b" cm="1">
        <f t="array" ref="AK189">AND(IF(A$8:AG$8=1,A189:AG189&lt;&gt;"",TRUE))</f>
        <v>0</v>
      </c>
      <c r="AL1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0" spans="2:38" x14ac:dyDescent="0.2">
      <c r="B190" s="8"/>
      <c r="C1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0" s="9"/>
      <c r="E190" s="8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23"/>
      <c r="W190" s="9"/>
      <c r="X190" s="9"/>
      <c r="Y190" s="9"/>
      <c r="Z190" s="9"/>
      <c r="AA190" s="23"/>
      <c r="AB190" s="9"/>
      <c r="AC190" s="9"/>
      <c r="AD190" s="9"/>
      <c r="AE190" s="30" t="str">
        <f>IF(Data[[#This Row],[isRefillable]]="Egyutas","","")</f>
        <v/>
      </c>
      <c r="AF190" s="9"/>
      <c r="AG190" s="9"/>
      <c r="AH190" s="8"/>
      <c r="AI190" s="9"/>
      <c r="AJ190" s="9" t="b" cm="1">
        <f t="array" ref="AJ190">OR(LEN(Data[[#This Row],[ean]:[count]])&lt;&gt;0)</f>
        <v>0</v>
      </c>
      <c r="AK190" s="9" t="b" cm="1">
        <f t="array" ref="AK190">AND(IF(A$8:AG$8=1,A190:AG190&lt;&gt;"",TRUE))</f>
        <v>0</v>
      </c>
      <c r="AL1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1" spans="2:38" x14ac:dyDescent="0.2">
      <c r="B191" s="8"/>
      <c r="C1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1" s="9"/>
      <c r="E191" s="8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23"/>
      <c r="W191" s="9"/>
      <c r="X191" s="9"/>
      <c r="Y191" s="9"/>
      <c r="Z191" s="9"/>
      <c r="AA191" s="23"/>
      <c r="AB191" s="9"/>
      <c r="AC191" s="9"/>
      <c r="AD191" s="9"/>
      <c r="AE191" s="30" t="str">
        <f>IF(Data[[#This Row],[isRefillable]]="Egyutas","","")</f>
        <v/>
      </c>
      <c r="AF191" s="9"/>
      <c r="AG191" s="9"/>
      <c r="AH191" s="8"/>
      <c r="AI191" s="9"/>
      <c r="AJ191" s="9" t="b" cm="1">
        <f t="array" ref="AJ191">OR(LEN(Data[[#This Row],[ean]:[count]])&lt;&gt;0)</f>
        <v>0</v>
      </c>
      <c r="AK191" s="9" t="b" cm="1">
        <f t="array" ref="AK191">AND(IF(A$8:AG$8=1,A191:AG191&lt;&gt;"",TRUE))</f>
        <v>0</v>
      </c>
      <c r="AL1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2" spans="2:38" x14ac:dyDescent="0.2">
      <c r="B192" s="8"/>
      <c r="C1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2" s="9"/>
      <c r="E192" s="8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23"/>
      <c r="W192" s="9"/>
      <c r="X192" s="9"/>
      <c r="Y192" s="9"/>
      <c r="Z192" s="9"/>
      <c r="AA192" s="23"/>
      <c r="AB192" s="9"/>
      <c r="AC192" s="9"/>
      <c r="AD192" s="9"/>
      <c r="AE192" s="30" t="str">
        <f>IF(Data[[#This Row],[isRefillable]]="Egyutas","","")</f>
        <v/>
      </c>
      <c r="AF192" s="9"/>
      <c r="AG192" s="9"/>
      <c r="AH192" s="8"/>
      <c r="AI192" s="9"/>
      <c r="AJ192" s="9" t="b" cm="1">
        <f t="array" ref="AJ192">OR(LEN(Data[[#This Row],[ean]:[count]])&lt;&gt;0)</f>
        <v>0</v>
      </c>
      <c r="AK192" s="9" t="b" cm="1">
        <f t="array" ref="AK192">AND(IF(A$8:AG$8=1,A192:AG192&lt;&gt;"",TRUE))</f>
        <v>0</v>
      </c>
      <c r="AL1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3" spans="2:38" x14ac:dyDescent="0.2">
      <c r="B193" s="8"/>
      <c r="C1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3" s="9"/>
      <c r="E193" s="8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23"/>
      <c r="W193" s="9"/>
      <c r="X193" s="9"/>
      <c r="Y193" s="9"/>
      <c r="Z193" s="9"/>
      <c r="AA193" s="23"/>
      <c r="AB193" s="9"/>
      <c r="AC193" s="9"/>
      <c r="AD193" s="9"/>
      <c r="AE193" s="30" t="str">
        <f>IF(Data[[#This Row],[isRefillable]]="Egyutas","","")</f>
        <v/>
      </c>
      <c r="AF193" s="9"/>
      <c r="AG193" s="9"/>
      <c r="AH193" s="8"/>
      <c r="AI193" s="9"/>
      <c r="AJ193" s="9" t="b" cm="1">
        <f t="array" ref="AJ193">OR(LEN(Data[[#This Row],[ean]:[count]])&lt;&gt;0)</f>
        <v>0</v>
      </c>
      <c r="AK193" s="9" t="b" cm="1">
        <f t="array" ref="AK193">AND(IF(A$8:AG$8=1,A193:AG193&lt;&gt;"",TRUE))</f>
        <v>0</v>
      </c>
      <c r="AL1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4" spans="2:38" x14ac:dyDescent="0.2">
      <c r="B194" s="8"/>
      <c r="C1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4" s="9"/>
      <c r="E194" s="8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23"/>
      <c r="W194" s="9"/>
      <c r="X194" s="9"/>
      <c r="Y194" s="9"/>
      <c r="Z194" s="9"/>
      <c r="AA194" s="23"/>
      <c r="AB194" s="9"/>
      <c r="AC194" s="9"/>
      <c r="AD194" s="9"/>
      <c r="AE194" s="30" t="str">
        <f>IF(Data[[#This Row],[isRefillable]]="Egyutas","","")</f>
        <v/>
      </c>
      <c r="AF194" s="9"/>
      <c r="AG194" s="9"/>
      <c r="AH194" s="8"/>
      <c r="AI194" s="9"/>
      <c r="AJ194" s="9" t="b" cm="1">
        <f t="array" ref="AJ194">OR(LEN(Data[[#This Row],[ean]:[count]])&lt;&gt;0)</f>
        <v>0</v>
      </c>
      <c r="AK194" s="9" t="b" cm="1">
        <f t="array" ref="AK194">AND(IF(A$8:AG$8=1,A194:AG194&lt;&gt;"",TRUE))</f>
        <v>0</v>
      </c>
      <c r="AL1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5" spans="2:38" x14ac:dyDescent="0.2">
      <c r="B195" s="8"/>
      <c r="C1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5" s="9"/>
      <c r="E195" s="8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23"/>
      <c r="W195" s="9"/>
      <c r="X195" s="9"/>
      <c r="Y195" s="9"/>
      <c r="Z195" s="9"/>
      <c r="AA195" s="23"/>
      <c r="AB195" s="9"/>
      <c r="AC195" s="9"/>
      <c r="AD195" s="9"/>
      <c r="AE195" s="30" t="str">
        <f>IF(Data[[#This Row],[isRefillable]]="Egyutas","","")</f>
        <v/>
      </c>
      <c r="AF195" s="9"/>
      <c r="AG195" s="9"/>
      <c r="AH195" s="8"/>
      <c r="AI195" s="9"/>
      <c r="AJ195" s="9" t="b" cm="1">
        <f t="array" ref="AJ195">OR(LEN(Data[[#This Row],[ean]:[count]])&lt;&gt;0)</f>
        <v>0</v>
      </c>
      <c r="AK195" s="9" t="b" cm="1">
        <f t="array" ref="AK195">AND(IF(A$8:AG$8=1,A195:AG195&lt;&gt;"",TRUE))</f>
        <v>0</v>
      </c>
      <c r="AL1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6" spans="2:38" x14ac:dyDescent="0.2">
      <c r="B196" s="8"/>
      <c r="C1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6" s="9"/>
      <c r="E196" s="8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23"/>
      <c r="W196" s="9"/>
      <c r="X196" s="9"/>
      <c r="Y196" s="9"/>
      <c r="Z196" s="9"/>
      <c r="AA196" s="23"/>
      <c r="AB196" s="9"/>
      <c r="AC196" s="9"/>
      <c r="AD196" s="9"/>
      <c r="AE196" s="30" t="str">
        <f>IF(Data[[#This Row],[isRefillable]]="Egyutas","","")</f>
        <v/>
      </c>
      <c r="AF196" s="9"/>
      <c r="AG196" s="9"/>
      <c r="AH196" s="8"/>
      <c r="AI196" s="9"/>
      <c r="AJ196" s="9" t="b" cm="1">
        <f t="array" ref="AJ196">OR(LEN(Data[[#This Row],[ean]:[count]])&lt;&gt;0)</f>
        <v>0</v>
      </c>
      <c r="AK196" s="9" t="b" cm="1">
        <f t="array" ref="AK196">AND(IF(A$8:AG$8=1,A196:AG196&lt;&gt;"",TRUE))</f>
        <v>0</v>
      </c>
      <c r="AL1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7" spans="2:38" x14ac:dyDescent="0.2">
      <c r="B197" s="8"/>
      <c r="C1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7" s="9"/>
      <c r="E197" s="8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23"/>
      <c r="W197" s="9"/>
      <c r="X197" s="9"/>
      <c r="Y197" s="9"/>
      <c r="Z197" s="9"/>
      <c r="AA197" s="23"/>
      <c r="AB197" s="9"/>
      <c r="AC197" s="9"/>
      <c r="AD197" s="9"/>
      <c r="AE197" s="30" t="str">
        <f>IF(Data[[#This Row],[isRefillable]]="Egyutas","","")</f>
        <v/>
      </c>
      <c r="AF197" s="9"/>
      <c r="AG197" s="9"/>
      <c r="AH197" s="8"/>
      <c r="AI197" s="9"/>
      <c r="AJ197" s="9" t="b" cm="1">
        <f t="array" ref="AJ197">OR(LEN(Data[[#This Row],[ean]:[count]])&lt;&gt;0)</f>
        <v>0</v>
      </c>
      <c r="AK197" s="9" t="b" cm="1">
        <f t="array" ref="AK197">AND(IF(A$8:AG$8=1,A197:AG197&lt;&gt;"",TRUE))</f>
        <v>0</v>
      </c>
      <c r="AL1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8" spans="2:38" x14ac:dyDescent="0.2">
      <c r="B198" s="8"/>
      <c r="C1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8" s="9"/>
      <c r="E198" s="8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23"/>
      <c r="W198" s="9"/>
      <c r="X198" s="9"/>
      <c r="Y198" s="9"/>
      <c r="Z198" s="9"/>
      <c r="AA198" s="23"/>
      <c r="AB198" s="9"/>
      <c r="AC198" s="9"/>
      <c r="AD198" s="9"/>
      <c r="AE198" s="30" t="str">
        <f>IF(Data[[#This Row],[isRefillable]]="Egyutas","","")</f>
        <v/>
      </c>
      <c r="AF198" s="9"/>
      <c r="AG198" s="9"/>
      <c r="AH198" s="8"/>
      <c r="AI198" s="9"/>
      <c r="AJ198" s="9" t="b" cm="1">
        <f t="array" ref="AJ198">OR(LEN(Data[[#This Row],[ean]:[count]])&lt;&gt;0)</f>
        <v>0</v>
      </c>
      <c r="AK198" s="9" t="b" cm="1">
        <f t="array" ref="AK198">AND(IF(A$8:AG$8=1,A198:AG198&lt;&gt;"",TRUE))</f>
        <v>0</v>
      </c>
      <c r="AL1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99" spans="2:38" x14ac:dyDescent="0.2">
      <c r="B199" s="8"/>
      <c r="C1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99" s="9"/>
      <c r="E199" s="8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23"/>
      <c r="W199" s="9"/>
      <c r="X199" s="9"/>
      <c r="Y199" s="9"/>
      <c r="Z199" s="9"/>
      <c r="AA199" s="23"/>
      <c r="AB199" s="9"/>
      <c r="AC199" s="9"/>
      <c r="AD199" s="9"/>
      <c r="AE199" s="30" t="str">
        <f>IF(Data[[#This Row],[isRefillable]]="Egyutas","","")</f>
        <v/>
      </c>
      <c r="AF199" s="9"/>
      <c r="AG199" s="9"/>
      <c r="AH199" s="8"/>
      <c r="AI199" s="9"/>
      <c r="AJ199" s="9" t="b" cm="1">
        <f t="array" ref="AJ199">OR(LEN(Data[[#This Row],[ean]:[count]])&lt;&gt;0)</f>
        <v>0</v>
      </c>
      <c r="AK199" s="9" t="b" cm="1">
        <f t="array" ref="AK199">AND(IF(A$8:AG$8=1,A199:AG199&lt;&gt;"",TRUE))</f>
        <v>0</v>
      </c>
      <c r="AL1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0" spans="2:38" x14ac:dyDescent="0.2">
      <c r="B200" s="8"/>
      <c r="C2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0" s="9"/>
      <c r="E200" s="8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23"/>
      <c r="W200" s="9"/>
      <c r="X200" s="9"/>
      <c r="Y200" s="9"/>
      <c r="Z200" s="9"/>
      <c r="AA200" s="23"/>
      <c r="AB200" s="9"/>
      <c r="AC200" s="9"/>
      <c r="AD200" s="9"/>
      <c r="AE200" s="30" t="str">
        <f>IF(Data[[#This Row],[isRefillable]]="Egyutas","","")</f>
        <v/>
      </c>
      <c r="AF200" s="9"/>
      <c r="AG200" s="9"/>
      <c r="AH200" s="8"/>
      <c r="AI200" s="9"/>
      <c r="AJ200" s="9" t="b" cm="1">
        <f t="array" ref="AJ200">OR(LEN(Data[[#This Row],[ean]:[count]])&lt;&gt;0)</f>
        <v>0</v>
      </c>
      <c r="AK200" s="9" t="b" cm="1">
        <f t="array" ref="AK200">AND(IF(A$8:AG$8=1,A200:AG200&lt;&gt;"",TRUE))</f>
        <v>0</v>
      </c>
      <c r="AL2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1" spans="2:38" x14ac:dyDescent="0.2">
      <c r="B201" s="8"/>
      <c r="C2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1" s="9"/>
      <c r="E201" s="8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23"/>
      <c r="W201" s="9"/>
      <c r="X201" s="9"/>
      <c r="Y201" s="9"/>
      <c r="Z201" s="9"/>
      <c r="AA201" s="23"/>
      <c r="AB201" s="9"/>
      <c r="AC201" s="9"/>
      <c r="AD201" s="9"/>
      <c r="AE201" s="30" t="str">
        <f>IF(Data[[#This Row],[isRefillable]]="Egyutas","","")</f>
        <v/>
      </c>
      <c r="AF201" s="9"/>
      <c r="AG201" s="9"/>
      <c r="AH201" s="8"/>
      <c r="AI201" s="9"/>
      <c r="AJ201" s="9" t="b" cm="1">
        <f t="array" ref="AJ201">OR(LEN(Data[[#This Row],[ean]:[count]])&lt;&gt;0)</f>
        <v>0</v>
      </c>
      <c r="AK201" s="9" t="b" cm="1">
        <f t="array" ref="AK201">AND(IF(A$8:AG$8=1,A201:AG201&lt;&gt;"",TRUE))</f>
        <v>0</v>
      </c>
      <c r="AL2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2" spans="2:38" x14ac:dyDescent="0.2">
      <c r="B202" s="8"/>
      <c r="C2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2" s="9"/>
      <c r="E202" s="8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23"/>
      <c r="W202" s="9"/>
      <c r="X202" s="9"/>
      <c r="Y202" s="9"/>
      <c r="Z202" s="9"/>
      <c r="AA202" s="23"/>
      <c r="AB202" s="9"/>
      <c r="AC202" s="9"/>
      <c r="AD202" s="9"/>
      <c r="AE202" s="30" t="str">
        <f>IF(Data[[#This Row],[isRefillable]]="Egyutas","","")</f>
        <v/>
      </c>
      <c r="AF202" s="9"/>
      <c r="AG202" s="9"/>
      <c r="AH202" s="8"/>
      <c r="AI202" s="9"/>
      <c r="AJ202" s="9" t="b" cm="1">
        <f t="array" ref="AJ202">OR(LEN(Data[[#This Row],[ean]:[count]])&lt;&gt;0)</f>
        <v>0</v>
      </c>
      <c r="AK202" s="9" t="b" cm="1">
        <f t="array" ref="AK202">AND(IF(A$8:AG$8=1,A202:AG202&lt;&gt;"",TRUE))</f>
        <v>0</v>
      </c>
      <c r="AL2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3" spans="2:38" x14ac:dyDescent="0.2">
      <c r="B203" s="8"/>
      <c r="C2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3" s="9"/>
      <c r="E203" s="8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23"/>
      <c r="W203" s="9"/>
      <c r="X203" s="9"/>
      <c r="Y203" s="9"/>
      <c r="Z203" s="9"/>
      <c r="AA203" s="23"/>
      <c r="AB203" s="9"/>
      <c r="AC203" s="9"/>
      <c r="AD203" s="9"/>
      <c r="AE203" s="30" t="str">
        <f>IF(Data[[#This Row],[isRefillable]]="Egyutas","","")</f>
        <v/>
      </c>
      <c r="AF203" s="9"/>
      <c r="AG203" s="9"/>
      <c r="AH203" s="8"/>
      <c r="AI203" s="9"/>
      <c r="AJ203" s="9" t="b" cm="1">
        <f t="array" ref="AJ203">OR(LEN(Data[[#This Row],[ean]:[count]])&lt;&gt;0)</f>
        <v>0</v>
      </c>
      <c r="AK203" s="9" t="b" cm="1">
        <f t="array" ref="AK203">AND(IF(A$8:AG$8=1,A203:AG203&lt;&gt;"",TRUE))</f>
        <v>0</v>
      </c>
      <c r="AL2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4" spans="2:38" x14ac:dyDescent="0.2">
      <c r="B204" s="8"/>
      <c r="C2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4" s="9"/>
      <c r="E204" s="8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23"/>
      <c r="W204" s="9"/>
      <c r="X204" s="9"/>
      <c r="Y204" s="9"/>
      <c r="Z204" s="9"/>
      <c r="AA204" s="23"/>
      <c r="AB204" s="9"/>
      <c r="AC204" s="9"/>
      <c r="AD204" s="9"/>
      <c r="AE204" s="30" t="str">
        <f>IF(Data[[#This Row],[isRefillable]]="Egyutas","","")</f>
        <v/>
      </c>
      <c r="AF204" s="9"/>
      <c r="AG204" s="9"/>
      <c r="AH204" s="8"/>
      <c r="AI204" s="9"/>
      <c r="AJ204" s="9" t="b" cm="1">
        <f t="array" ref="AJ204">OR(LEN(Data[[#This Row],[ean]:[count]])&lt;&gt;0)</f>
        <v>0</v>
      </c>
      <c r="AK204" s="9" t="b" cm="1">
        <f t="array" ref="AK204">AND(IF(A$8:AG$8=1,A204:AG204&lt;&gt;"",TRUE))</f>
        <v>0</v>
      </c>
      <c r="AL2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5" spans="2:38" x14ac:dyDescent="0.2">
      <c r="B205" s="8"/>
      <c r="C2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5" s="9"/>
      <c r="E205" s="8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23"/>
      <c r="W205" s="9"/>
      <c r="X205" s="9"/>
      <c r="Y205" s="9"/>
      <c r="Z205" s="9"/>
      <c r="AA205" s="23"/>
      <c r="AB205" s="9"/>
      <c r="AC205" s="9"/>
      <c r="AD205" s="9"/>
      <c r="AE205" s="30" t="str">
        <f>IF(Data[[#This Row],[isRefillable]]="Egyutas","","")</f>
        <v/>
      </c>
      <c r="AF205" s="9"/>
      <c r="AG205" s="9"/>
      <c r="AH205" s="8"/>
      <c r="AI205" s="9"/>
      <c r="AJ205" s="9" t="b" cm="1">
        <f t="array" ref="AJ205">OR(LEN(Data[[#This Row],[ean]:[count]])&lt;&gt;0)</f>
        <v>0</v>
      </c>
      <c r="AK205" s="9" t="b" cm="1">
        <f t="array" ref="AK205">AND(IF(A$8:AG$8=1,A205:AG205&lt;&gt;"",TRUE))</f>
        <v>0</v>
      </c>
      <c r="AL2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6" spans="2:38" x14ac:dyDescent="0.2">
      <c r="B206" s="8"/>
      <c r="C2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6" s="9"/>
      <c r="E206" s="8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23"/>
      <c r="W206" s="9"/>
      <c r="X206" s="9"/>
      <c r="Y206" s="9"/>
      <c r="Z206" s="9"/>
      <c r="AA206" s="23"/>
      <c r="AB206" s="9"/>
      <c r="AC206" s="9"/>
      <c r="AD206" s="9"/>
      <c r="AE206" s="30" t="str">
        <f>IF(Data[[#This Row],[isRefillable]]="Egyutas","","")</f>
        <v/>
      </c>
      <c r="AF206" s="9"/>
      <c r="AG206" s="9"/>
      <c r="AH206" s="8"/>
      <c r="AI206" s="9"/>
      <c r="AJ206" s="9" t="b" cm="1">
        <f t="array" ref="AJ206">OR(LEN(Data[[#This Row],[ean]:[count]])&lt;&gt;0)</f>
        <v>0</v>
      </c>
      <c r="AK206" s="9" t="b" cm="1">
        <f t="array" ref="AK206">AND(IF(A$8:AG$8=1,A206:AG206&lt;&gt;"",TRUE))</f>
        <v>0</v>
      </c>
      <c r="AL2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7" spans="2:38" x14ac:dyDescent="0.2">
      <c r="B207" s="8"/>
      <c r="C2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7" s="9"/>
      <c r="E207" s="8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23"/>
      <c r="W207" s="9"/>
      <c r="X207" s="9"/>
      <c r="Y207" s="9"/>
      <c r="Z207" s="9"/>
      <c r="AA207" s="23"/>
      <c r="AB207" s="9"/>
      <c r="AC207" s="9"/>
      <c r="AD207" s="9"/>
      <c r="AE207" s="30" t="str">
        <f>IF(Data[[#This Row],[isRefillable]]="Egyutas","","")</f>
        <v/>
      </c>
      <c r="AF207" s="9"/>
      <c r="AG207" s="9"/>
      <c r="AH207" s="8"/>
      <c r="AI207" s="9"/>
      <c r="AJ207" s="9" t="b" cm="1">
        <f t="array" ref="AJ207">OR(LEN(Data[[#This Row],[ean]:[count]])&lt;&gt;0)</f>
        <v>0</v>
      </c>
      <c r="AK207" s="9" t="b" cm="1">
        <f t="array" ref="AK207">AND(IF(A$8:AG$8=1,A207:AG207&lt;&gt;"",TRUE))</f>
        <v>0</v>
      </c>
      <c r="AL2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8" spans="2:38" x14ac:dyDescent="0.2">
      <c r="B208" s="8"/>
      <c r="C2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8" s="9"/>
      <c r="E208" s="8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23"/>
      <c r="W208" s="9"/>
      <c r="X208" s="9"/>
      <c r="Y208" s="9"/>
      <c r="Z208" s="9"/>
      <c r="AA208" s="23"/>
      <c r="AB208" s="9"/>
      <c r="AC208" s="9"/>
      <c r="AD208" s="9"/>
      <c r="AE208" s="30" t="str">
        <f>IF(Data[[#This Row],[isRefillable]]="Egyutas","","")</f>
        <v/>
      </c>
      <c r="AF208" s="9"/>
      <c r="AG208" s="9"/>
      <c r="AH208" s="8"/>
      <c r="AI208" s="9"/>
      <c r="AJ208" s="9" t="b" cm="1">
        <f t="array" ref="AJ208">OR(LEN(Data[[#This Row],[ean]:[count]])&lt;&gt;0)</f>
        <v>0</v>
      </c>
      <c r="AK208" s="9" t="b" cm="1">
        <f t="array" ref="AK208">AND(IF(A$8:AG$8=1,A208:AG208&lt;&gt;"",TRUE))</f>
        <v>0</v>
      </c>
      <c r="AL2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09" spans="2:38" x14ac:dyDescent="0.2">
      <c r="B209" s="8"/>
      <c r="C2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09" s="9"/>
      <c r="E209" s="8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23"/>
      <c r="W209" s="9"/>
      <c r="X209" s="9"/>
      <c r="Y209" s="9"/>
      <c r="Z209" s="9"/>
      <c r="AA209" s="23"/>
      <c r="AB209" s="9"/>
      <c r="AC209" s="9"/>
      <c r="AD209" s="9"/>
      <c r="AE209" s="30" t="str">
        <f>IF(Data[[#This Row],[isRefillable]]="Egyutas","","")</f>
        <v/>
      </c>
      <c r="AF209" s="9"/>
      <c r="AG209" s="9"/>
      <c r="AH209" s="8"/>
      <c r="AI209" s="9"/>
      <c r="AJ209" s="9" t="b" cm="1">
        <f t="array" ref="AJ209">OR(LEN(Data[[#This Row],[ean]:[count]])&lt;&gt;0)</f>
        <v>0</v>
      </c>
      <c r="AK209" s="9" t="b" cm="1">
        <f t="array" ref="AK209">AND(IF(A$8:AG$8=1,A209:AG209&lt;&gt;"",TRUE))</f>
        <v>0</v>
      </c>
      <c r="AL2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0" spans="2:38" x14ac:dyDescent="0.2">
      <c r="B210" s="8"/>
      <c r="C2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0" s="9"/>
      <c r="E210" s="8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23"/>
      <c r="W210" s="9"/>
      <c r="X210" s="9"/>
      <c r="Y210" s="9"/>
      <c r="Z210" s="9"/>
      <c r="AA210" s="23"/>
      <c r="AB210" s="9"/>
      <c r="AC210" s="9"/>
      <c r="AD210" s="9"/>
      <c r="AE210" s="30" t="str">
        <f>IF(Data[[#This Row],[isRefillable]]="Egyutas","","")</f>
        <v/>
      </c>
      <c r="AF210" s="9"/>
      <c r="AG210" s="9"/>
      <c r="AH210" s="8"/>
      <c r="AI210" s="9"/>
      <c r="AJ210" s="9" t="b" cm="1">
        <f t="array" ref="AJ210">OR(LEN(Data[[#This Row],[ean]:[count]])&lt;&gt;0)</f>
        <v>0</v>
      </c>
      <c r="AK210" s="9" t="b" cm="1">
        <f t="array" ref="AK210">AND(IF(A$8:AG$8=1,A210:AG210&lt;&gt;"",TRUE))</f>
        <v>0</v>
      </c>
      <c r="AL2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1" spans="2:38" x14ac:dyDescent="0.2">
      <c r="B211" s="8"/>
      <c r="C2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1" s="9"/>
      <c r="E211" s="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23"/>
      <c r="W211" s="9"/>
      <c r="X211" s="9"/>
      <c r="Y211" s="9"/>
      <c r="Z211" s="9"/>
      <c r="AA211" s="23"/>
      <c r="AB211" s="9"/>
      <c r="AC211" s="9"/>
      <c r="AD211" s="9"/>
      <c r="AE211" s="30" t="str">
        <f>IF(Data[[#This Row],[isRefillable]]="Egyutas","","")</f>
        <v/>
      </c>
      <c r="AF211" s="9"/>
      <c r="AG211" s="9"/>
      <c r="AH211" s="8"/>
      <c r="AI211" s="9"/>
      <c r="AJ211" s="9" t="b" cm="1">
        <f t="array" ref="AJ211">OR(LEN(Data[[#This Row],[ean]:[count]])&lt;&gt;0)</f>
        <v>0</v>
      </c>
      <c r="AK211" s="9" t="b" cm="1">
        <f t="array" ref="AK211">AND(IF(A$8:AG$8=1,A211:AG211&lt;&gt;"",TRUE))</f>
        <v>0</v>
      </c>
      <c r="AL2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2" spans="2:38" x14ac:dyDescent="0.2">
      <c r="B212" s="8"/>
      <c r="C2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2" s="9"/>
      <c r="E212" s="8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23"/>
      <c r="W212" s="9"/>
      <c r="X212" s="9"/>
      <c r="Y212" s="9"/>
      <c r="Z212" s="9"/>
      <c r="AA212" s="23"/>
      <c r="AB212" s="9"/>
      <c r="AC212" s="9"/>
      <c r="AD212" s="9"/>
      <c r="AE212" s="30" t="str">
        <f>IF(Data[[#This Row],[isRefillable]]="Egyutas","","")</f>
        <v/>
      </c>
      <c r="AF212" s="9"/>
      <c r="AG212" s="9"/>
      <c r="AH212" s="8"/>
      <c r="AI212" s="9"/>
      <c r="AJ212" s="9" t="b" cm="1">
        <f t="array" ref="AJ212">OR(LEN(Data[[#This Row],[ean]:[count]])&lt;&gt;0)</f>
        <v>0</v>
      </c>
      <c r="AK212" s="9" t="b" cm="1">
        <f t="array" ref="AK212">AND(IF(A$8:AG$8=1,A212:AG212&lt;&gt;"",TRUE))</f>
        <v>0</v>
      </c>
      <c r="AL2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3" spans="2:38" x14ac:dyDescent="0.2">
      <c r="B213" s="8"/>
      <c r="C2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3" s="9"/>
      <c r="E213" s="8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23"/>
      <c r="W213" s="9"/>
      <c r="X213" s="9"/>
      <c r="Y213" s="9"/>
      <c r="Z213" s="9"/>
      <c r="AA213" s="23"/>
      <c r="AB213" s="9"/>
      <c r="AC213" s="9"/>
      <c r="AD213" s="9"/>
      <c r="AE213" s="30" t="str">
        <f>IF(Data[[#This Row],[isRefillable]]="Egyutas","","")</f>
        <v/>
      </c>
      <c r="AF213" s="9"/>
      <c r="AG213" s="9"/>
      <c r="AH213" s="8"/>
      <c r="AI213" s="9"/>
      <c r="AJ213" s="9" t="b" cm="1">
        <f t="array" ref="AJ213">OR(LEN(Data[[#This Row],[ean]:[count]])&lt;&gt;0)</f>
        <v>0</v>
      </c>
      <c r="AK213" s="9" t="b" cm="1">
        <f t="array" ref="AK213">AND(IF(A$8:AG$8=1,A213:AG213&lt;&gt;"",TRUE))</f>
        <v>0</v>
      </c>
      <c r="AL2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4" spans="2:38" x14ac:dyDescent="0.2">
      <c r="B214" s="8"/>
      <c r="C2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4" s="9"/>
      <c r="E214" s="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23"/>
      <c r="W214" s="9"/>
      <c r="X214" s="9"/>
      <c r="Y214" s="9"/>
      <c r="Z214" s="9"/>
      <c r="AA214" s="23"/>
      <c r="AB214" s="9"/>
      <c r="AC214" s="9"/>
      <c r="AD214" s="9"/>
      <c r="AE214" s="30" t="str">
        <f>IF(Data[[#This Row],[isRefillable]]="Egyutas","","")</f>
        <v/>
      </c>
      <c r="AF214" s="9"/>
      <c r="AG214" s="9"/>
      <c r="AH214" s="8"/>
      <c r="AI214" s="9"/>
      <c r="AJ214" s="9" t="b" cm="1">
        <f t="array" ref="AJ214">OR(LEN(Data[[#This Row],[ean]:[count]])&lt;&gt;0)</f>
        <v>0</v>
      </c>
      <c r="AK214" s="9" t="b" cm="1">
        <f t="array" ref="AK214">AND(IF(A$8:AG$8=1,A214:AG214&lt;&gt;"",TRUE))</f>
        <v>0</v>
      </c>
      <c r="AL2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5" spans="2:38" x14ac:dyDescent="0.2">
      <c r="B215" s="8"/>
      <c r="C2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5" s="9"/>
      <c r="E215" s="8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23"/>
      <c r="W215" s="9"/>
      <c r="X215" s="9"/>
      <c r="Y215" s="9"/>
      <c r="Z215" s="9"/>
      <c r="AA215" s="23"/>
      <c r="AB215" s="9"/>
      <c r="AC215" s="9"/>
      <c r="AD215" s="9"/>
      <c r="AE215" s="30" t="str">
        <f>IF(Data[[#This Row],[isRefillable]]="Egyutas","","")</f>
        <v/>
      </c>
      <c r="AF215" s="9"/>
      <c r="AG215" s="9"/>
      <c r="AH215" s="8"/>
      <c r="AI215" s="9"/>
      <c r="AJ215" s="9" t="b" cm="1">
        <f t="array" ref="AJ215">OR(LEN(Data[[#This Row],[ean]:[count]])&lt;&gt;0)</f>
        <v>0</v>
      </c>
      <c r="AK215" s="9" t="b" cm="1">
        <f t="array" ref="AK215">AND(IF(A$8:AG$8=1,A215:AG215&lt;&gt;"",TRUE))</f>
        <v>0</v>
      </c>
      <c r="AL2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6" spans="2:38" x14ac:dyDescent="0.2">
      <c r="B216" s="8"/>
      <c r="C2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6" s="9"/>
      <c r="E216" s="8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23"/>
      <c r="W216" s="9"/>
      <c r="X216" s="9"/>
      <c r="Y216" s="9"/>
      <c r="Z216" s="9"/>
      <c r="AA216" s="23"/>
      <c r="AB216" s="9"/>
      <c r="AC216" s="9"/>
      <c r="AD216" s="9"/>
      <c r="AE216" s="30" t="str">
        <f>IF(Data[[#This Row],[isRefillable]]="Egyutas","","")</f>
        <v/>
      </c>
      <c r="AF216" s="9"/>
      <c r="AG216" s="9"/>
      <c r="AH216" s="8"/>
      <c r="AI216" s="9"/>
      <c r="AJ216" s="9" t="b" cm="1">
        <f t="array" ref="AJ216">OR(LEN(Data[[#This Row],[ean]:[count]])&lt;&gt;0)</f>
        <v>0</v>
      </c>
      <c r="AK216" s="9" t="b" cm="1">
        <f t="array" ref="AK216">AND(IF(A$8:AG$8=1,A216:AG216&lt;&gt;"",TRUE))</f>
        <v>0</v>
      </c>
      <c r="AL2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7" spans="2:38" x14ac:dyDescent="0.2">
      <c r="B217" s="8"/>
      <c r="C2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7" s="9"/>
      <c r="E217" s="8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23"/>
      <c r="W217" s="9"/>
      <c r="X217" s="9"/>
      <c r="Y217" s="9"/>
      <c r="Z217" s="9"/>
      <c r="AA217" s="23"/>
      <c r="AB217" s="9"/>
      <c r="AC217" s="9"/>
      <c r="AD217" s="9"/>
      <c r="AE217" s="30" t="str">
        <f>IF(Data[[#This Row],[isRefillable]]="Egyutas","","")</f>
        <v/>
      </c>
      <c r="AF217" s="9"/>
      <c r="AG217" s="9"/>
      <c r="AH217" s="8"/>
      <c r="AI217" s="9"/>
      <c r="AJ217" s="9" t="b" cm="1">
        <f t="array" ref="AJ217">OR(LEN(Data[[#This Row],[ean]:[count]])&lt;&gt;0)</f>
        <v>0</v>
      </c>
      <c r="AK217" s="9" t="b" cm="1">
        <f t="array" ref="AK217">AND(IF(A$8:AG$8=1,A217:AG217&lt;&gt;"",TRUE))</f>
        <v>0</v>
      </c>
      <c r="AL2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8" spans="2:38" x14ac:dyDescent="0.2">
      <c r="B218" s="8"/>
      <c r="C2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8" s="9"/>
      <c r="E218" s="8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23"/>
      <c r="W218" s="9"/>
      <c r="X218" s="9"/>
      <c r="Y218" s="9"/>
      <c r="Z218" s="9"/>
      <c r="AA218" s="23"/>
      <c r="AB218" s="9"/>
      <c r="AC218" s="9"/>
      <c r="AD218" s="9"/>
      <c r="AE218" s="30" t="str">
        <f>IF(Data[[#This Row],[isRefillable]]="Egyutas","","")</f>
        <v/>
      </c>
      <c r="AF218" s="9"/>
      <c r="AG218" s="9"/>
      <c r="AH218" s="8"/>
      <c r="AI218" s="9"/>
      <c r="AJ218" s="9" t="b" cm="1">
        <f t="array" ref="AJ218">OR(LEN(Data[[#This Row],[ean]:[count]])&lt;&gt;0)</f>
        <v>0</v>
      </c>
      <c r="AK218" s="9" t="b" cm="1">
        <f t="array" ref="AK218">AND(IF(A$8:AG$8=1,A218:AG218&lt;&gt;"",TRUE))</f>
        <v>0</v>
      </c>
      <c r="AL2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19" spans="2:38" x14ac:dyDescent="0.2">
      <c r="B219" s="8"/>
      <c r="C2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19" s="9"/>
      <c r="E219" s="8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23"/>
      <c r="W219" s="9"/>
      <c r="X219" s="9"/>
      <c r="Y219" s="9"/>
      <c r="Z219" s="9"/>
      <c r="AA219" s="23"/>
      <c r="AB219" s="9"/>
      <c r="AC219" s="9"/>
      <c r="AD219" s="9"/>
      <c r="AE219" s="30" t="str">
        <f>IF(Data[[#This Row],[isRefillable]]="Egyutas","","")</f>
        <v/>
      </c>
      <c r="AF219" s="9"/>
      <c r="AG219" s="9"/>
      <c r="AH219" s="8"/>
      <c r="AI219" s="9"/>
      <c r="AJ219" s="9" t="b" cm="1">
        <f t="array" ref="AJ219">OR(LEN(Data[[#This Row],[ean]:[count]])&lt;&gt;0)</f>
        <v>0</v>
      </c>
      <c r="AK219" s="9" t="b" cm="1">
        <f t="array" ref="AK219">AND(IF(A$8:AG$8=1,A219:AG219&lt;&gt;"",TRUE))</f>
        <v>0</v>
      </c>
      <c r="AL2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0" spans="2:38" x14ac:dyDescent="0.2">
      <c r="B220" s="8"/>
      <c r="C2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0" s="9"/>
      <c r="E220" s="8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23"/>
      <c r="W220" s="9"/>
      <c r="X220" s="9"/>
      <c r="Y220" s="9"/>
      <c r="Z220" s="9"/>
      <c r="AA220" s="23"/>
      <c r="AB220" s="9"/>
      <c r="AC220" s="9"/>
      <c r="AD220" s="9"/>
      <c r="AE220" s="30" t="str">
        <f>IF(Data[[#This Row],[isRefillable]]="Egyutas","","")</f>
        <v/>
      </c>
      <c r="AF220" s="9"/>
      <c r="AG220" s="9"/>
      <c r="AH220" s="8"/>
      <c r="AI220" s="9"/>
      <c r="AJ220" s="9" t="b" cm="1">
        <f t="array" ref="AJ220">OR(LEN(Data[[#This Row],[ean]:[count]])&lt;&gt;0)</f>
        <v>0</v>
      </c>
      <c r="AK220" s="9" t="b" cm="1">
        <f t="array" ref="AK220">AND(IF(A$8:AG$8=1,A220:AG220&lt;&gt;"",TRUE))</f>
        <v>0</v>
      </c>
      <c r="AL2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1" spans="2:38" x14ac:dyDescent="0.2">
      <c r="B221" s="8"/>
      <c r="C2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1" s="9"/>
      <c r="E221" s="8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23"/>
      <c r="W221" s="9"/>
      <c r="X221" s="9"/>
      <c r="Y221" s="9"/>
      <c r="Z221" s="9"/>
      <c r="AA221" s="23"/>
      <c r="AB221" s="9"/>
      <c r="AC221" s="9"/>
      <c r="AD221" s="9"/>
      <c r="AE221" s="30" t="str">
        <f>IF(Data[[#This Row],[isRefillable]]="Egyutas","","")</f>
        <v/>
      </c>
      <c r="AF221" s="9"/>
      <c r="AG221" s="9"/>
      <c r="AH221" s="8"/>
      <c r="AI221" s="9"/>
      <c r="AJ221" s="9" t="b" cm="1">
        <f t="array" ref="AJ221">OR(LEN(Data[[#This Row],[ean]:[count]])&lt;&gt;0)</f>
        <v>0</v>
      </c>
      <c r="AK221" s="9" t="b" cm="1">
        <f t="array" ref="AK221">AND(IF(A$8:AG$8=1,A221:AG221&lt;&gt;"",TRUE))</f>
        <v>0</v>
      </c>
      <c r="AL2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2" spans="2:38" x14ac:dyDescent="0.2">
      <c r="B222" s="8"/>
      <c r="C2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2" s="9"/>
      <c r="E222" s="8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23"/>
      <c r="W222" s="9"/>
      <c r="X222" s="9"/>
      <c r="Y222" s="9"/>
      <c r="Z222" s="9"/>
      <c r="AA222" s="23"/>
      <c r="AB222" s="9"/>
      <c r="AC222" s="9"/>
      <c r="AD222" s="9"/>
      <c r="AE222" s="30" t="str">
        <f>IF(Data[[#This Row],[isRefillable]]="Egyutas","","")</f>
        <v/>
      </c>
      <c r="AF222" s="9"/>
      <c r="AG222" s="9"/>
      <c r="AH222" s="8"/>
      <c r="AI222" s="9"/>
      <c r="AJ222" s="9" t="b" cm="1">
        <f t="array" ref="AJ222">OR(LEN(Data[[#This Row],[ean]:[count]])&lt;&gt;0)</f>
        <v>0</v>
      </c>
      <c r="AK222" s="9" t="b" cm="1">
        <f t="array" ref="AK222">AND(IF(A$8:AG$8=1,A222:AG222&lt;&gt;"",TRUE))</f>
        <v>0</v>
      </c>
      <c r="AL2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3" spans="2:38" x14ac:dyDescent="0.2">
      <c r="B223" s="8"/>
      <c r="C2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3" s="9"/>
      <c r="E223" s="8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23"/>
      <c r="W223" s="9"/>
      <c r="X223" s="9"/>
      <c r="Y223" s="9"/>
      <c r="Z223" s="9"/>
      <c r="AA223" s="23"/>
      <c r="AB223" s="9"/>
      <c r="AC223" s="9"/>
      <c r="AD223" s="9"/>
      <c r="AE223" s="30" t="str">
        <f>IF(Data[[#This Row],[isRefillable]]="Egyutas","","")</f>
        <v/>
      </c>
      <c r="AF223" s="9"/>
      <c r="AG223" s="9"/>
      <c r="AH223" s="8"/>
      <c r="AI223" s="9"/>
      <c r="AJ223" s="9" t="b" cm="1">
        <f t="array" ref="AJ223">OR(LEN(Data[[#This Row],[ean]:[count]])&lt;&gt;0)</f>
        <v>0</v>
      </c>
      <c r="AK223" s="9" t="b" cm="1">
        <f t="array" ref="AK223">AND(IF(A$8:AG$8=1,A223:AG223&lt;&gt;"",TRUE))</f>
        <v>0</v>
      </c>
      <c r="AL2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4" spans="2:38" x14ac:dyDescent="0.2">
      <c r="B224" s="8"/>
      <c r="C2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4" s="9"/>
      <c r="E224" s="8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23"/>
      <c r="W224" s="9"/>
      <c r="X224" s="9"/>
      <c r="Y224" s="9"/>
      <c r="Z224" s="9"/>
      <c r="AA224" s="23"/>
      <c r="AB224" s="9"/>
      <c r="AC224" s="9"/>
      <c r="AD224" s="9"/>
      <c r="AE224" s="30" t="str">
        <f>IF(Data[[#This Row],[isRefillable]]="Egyutas","","")</f>
        <v/>
      </c>
      <c r="AF224" s="9"/>
      <c r="AG224" s="9"/>
      <c r="AH224" s="8"/>
      <c r="AI224" s="9"/>
      <c r="AJ224" s="9" t="b" cm="1">
        <f t="array" ref="AJ224">OR(LEN(Data[[#This Row],[ean]:[count]])&lt;&gt;0)</f>
        <v>0</v>
      </c>
      <c r="AK224" s="9" t="b" cm="1">
        <f t="array" ref="AK224">AND(IF(A$8:AG$8=1,A224:AG224&lt;&gt;"",TRUE))</f>
        <v>0</v>
      </c>
      <c r="AL2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5" spans="2:38" x14ac:dyDescent="0.2">
      <c r="B225" s="8"/>
      <c r="C2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5" s="9"/>
      <c r="E225" s="8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23"/>
      <c r="W225" s="9"/>
      <c r="X225" s="9"/>
      <c r="Y225" s="9"/>
      <c r="Z225" s="9"/>
      <c r="AA225" s="23"/>
      <c r="AB225" s="9"/>
      <c r="AC225" s="9"/>
      <c r="AD225" s="9"/>
      <c r="AE225" s="30" t="str">
        <f>IF(Data[[#This Row],[isRefillable]]="Egyutas","","")</f>
        <v/>
      </c>
      <c r="AF225" s="9"/>
      <c r="AG225" s="9"/>
      <c r="AH225" s="8"/>
      <c r="AI225" s="9"/>
      <c r="AJ225" s="9" t="b" cm="1">
        <f t="array" ref="AJ225">OR(LEN(Data[[#This Row],[ean]:[count]])&lt;&gt;0)</f>
        <v>0</v>
      </c>
      <c r="AK225" s="9" t="b" cm="1">
        <f t="array" ref="AK225">AND(IF(A$8:AG$8=1,A225:AG225&lt;&gt;"",TRUE))</f>
        <v>0</v>
      </c>
      <c r="AL2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6" spans="2:38" x14ac:dyDescent="0.2">
      <c r="B226" s="8"/>
      <c r="C2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6" s="9"/>
      <c r="E226" s="8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23"/>
      <c r="W226" s="9"/>
      <c r="X226" s="9"/>
      <c r="Y226" s="9"/>
      <c r="Z226" s="9"/>
      <c r="AA226" s="23"/>
      <c r="AB226" s="9"/>
      <c r="AC226" s="9"/>
      <c r="AD226" s="9"/>
      <c r="AE226" s="30" t="str">
        <f>IF(Data[[#This Row],[isRefillable]]="Egyutas","","")</f>
        <v/>
      </c>
      <c r="AF226" s="9"/>
      <c r="AG226" s="9"/>
      <c r="AH226" s="8"/>
      <c r="AI226" s="9"/>
      <c r="AJ226" s="9" t="b" cm="1">
        <f t="array" ref="AJ226">OR(LEN(Data[[#This Row],[ean]:[count]])&lt;&gt;0)</f>
        <v>0</v>
      </c>
      <c r="AK226" s="9" t="b" cm="1">
        <f t="array" ref="AK226">AND(IF(A$8:AG$8=1,A226:AG226&lt;&gt;"",TRUE))</f>
        <v>0</v>
      </c>
      <c r="AL2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7" spans="2:38" x14ac:dyDescent="0.2">
      <c r="B227" s="8"/>
      <c r="C2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7" s="9"/>
      <c r="E227" s="8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23"/>
      <c r="W227" s="9"/>
      <c r="X227" s="9"/>
      <c r="Y227" s="9"/>
      <c r="Z227" s="9"/>
      <c r="AA227" s="23"/>
      <c r="AB227" s="9"/>
      <c r="AC227" s="9"/>
      <c r="AD227" s="9"/>
      <c r="AE227" s="30" t="str">
        <f>IF(Data[[#This Row],[isRefillable]]="Egyutas","","")</f>
        <v/>
      </c>
      <c r="AF227" s="9"/>
      <c r="AG227" s="9"/>
      <c r="AH227" s="8"/>
      <c r="AI227" s="9"/>
      <c r="AJ227" s="9" t="b" cm="1">
        <f t="array" ref="AJ227">OR(LEN(Data[[#This Row],[ean]:[count]])&lt;&gt;0)</f>
        <v>0</v>
      </c>
      <c r="AK227" s="9" t="b" cm="1">
        <f t="array" ref="AK227">AND(IF(A$8:AG$8=1,A227:AG227&lt;&gt;"",TRUE))</f>
        <v>0</v>
      </c>
      <c r="AL2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8" spans="2:38" x14ac:dyDescent="0.2">
      <c r="B228" s="8"/>
      <c r="C2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8" s="9"/>
      <c r="E228" s="8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23"/>
      <c r="W228" s="9"/>
      <c r="X228" s="9"/>
      <c r="Y228" s="9"/>
      <c r="Z228" s="9"/>
      <c r="AA228" s="23"/>
      <c r="AB228" s="9"/>
      <c r="AC228" s="9"/>
      <c r="AD228" s="9"/>
      <c r="AE228" s="30" t="str">
        <f>IF(Data[[#This Row],[isRefillable]]="Egyutas","","")</f>
        <v/>
      </c>
      <c r="AF228" s="9"/>
      <c r="AG228" s="9"/>
      <c r="AH228" s="8"/>
      <c r="AI228" s="9"/>
      <c r="AJ228" s="9" t="b" cm="1">
        <f t="array" ref="AJ228">OR(LEN(Data[[#This Row],[ean]:[count]])&lt;&gt;0)</f>
        <v>0</v>
      </c>
      <c r="AK228" s="9" t="b" cm="1">
        <f t="array" ref="AK228">AND(IF(A$8:AG$8=1,A228:AG228&lt;&gt;"",TRUE))</f>
        <v>0</v>
      </c>
      <c r="AL2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29" spans="2:38" x14ac:dyDescent="0.2">
      <c r="B229" s="8"/>
      <c r="C2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29" s="9"/>
      <c r="E229" s="8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23"/>
      <c r="W229" s="9"/>
      <c r="X229" s="9"/>
      <c r="Y229" s="9"/>
      <c r="Z229" s="9"/>
      <c r="AA229" s="23"/>
      <c r="AB229" s="9"/>
      <c r="AC229" s="9"/>
      <c r="AD229" s="9"/>
      <c r="AE229" s="30" t="str">
        <f>IF(Data[[#This Row],[isRefillable]]="Egyutas","","")</f>
        <v/>
      </c>
      <c r="AF229" s="9"/>
      <c r="AG229" s="9"/>
      <c r="AH229" s="8"/>
      <c r="AI229" s="9"/>
      <c r="AJ229" s="9" t="b" cm="1">
        <f t="array" ref="AJ229">OR(LEN(Data[[#This Row],[ean]:[count]])&lt;&gt;0)</f>
        <v>0</v>
      </c>
      <c r="AK229" s="9" t="b" cm="1">
        <f t="array" ref="AK229">AND(IF(A$8:AG$8=1,A229:AG229&lt;&gt;"",TRUE))</f>
        <v>0</v>
      </c>
      <c r="AL2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0" spans="2:38" x14ac:dyDescent="0.2">
      <c r="B230" s="8"/>
      <c r="C2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0" s="9"/>
      <c r="E230" s="8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23"/>
      <c r="W230" s="9"/>
      <c r="X230" s="9"/>
      <c r="Y230" s="9"/>
      <c r="Z230" s="9"/>
      <c r="AA230" s="23"/>
      <c r="AB230" s="9"/>
      <c r="AC230" s="9"/>
      <c r="AD230" s="9"/>
      <c r="AE230" s="30" t="str">
        <f>IF(Data[[#This Row],[isRefillable]]="Egyutas","","")</f>
        <v/>
      </c>
      <c r="AF230" s="9"/>
      <c r="AG230" s="9"/>
      <c r="AH230" s="8"/>
      <c r="AI230" s="9"/>
      <c r="AJ230" s="9" t="b" cm="1">
        <f t="array" ref="AJ230">OR(LEN(Data[[#This Row],[ean]:[count]])&lt;&gt;0)</f>
        <v>0</v>
      </c>
      <c r="AK230" s="9" t="b" cm="1">
        <f t="array" ref="AK230">AND(IF(A$8:AG$8=1,A230:AG230&lt;&gt;"",TRUE))</f>
        <v>0</v>
      </c>
      <c r="AL2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1" spans="2:38" x14ac:dyDescent="0.2">
      <c r="B231" s="8"/>
      <c r="C2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1" s="9"/>
      <c r="E231" s="8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23"/>
      <c r="W231" s="9"/>
      <c r="X231" s="9"/>
      <c r="Y231" s="9"/>
      <c r="Z231" s="9"/>
      <c r="AA231" s="23"/>
      <c r="AB231" s="9"/>
      <c r="AC231" s="9"/>
      <c r="AD231" s="9"/>
      <c r="AE231" s="30" t="str">
        <f>IF(Data[[#This Row],[isRefillable]]="Egyutas","","")</f>
        <v/>
      </c>
      <c r="AF231" s="9"/>
      <c r="AG231" s="9"/>
      <c r="AH231" s="8"/>
      <c r="AI231" s="9"/>
      <c r="AJ231" s="9" t="b" cm="1">
        <f t="array" ref="AJ231">OR(LEN(Data[[#This Row],[ean]:[count]])&lt;&gt;0)</f>
        <v>0</v>
      </c>
      <c r="AK231" s="9" t="b" cm="1">
        <f t="array" ref="AK231">AND(IF(A$8:AG$8=1,A231:AG231&lt;&gt;"",TRUE))</f>
        <v>0</v>
      </c>
      <c r="AL2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2" spans="2:38" x14ac:dyDescent="0.2">
      <c r="B232" s="8"/>
      <c r="C2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2" s="9"/>
      <c r="E232" s="8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23"/>
      <c r="W232" s="9"/>
      <c r="X232" s="9"/>
      <c r="Y232" s="9"/>
      <c r="Z232" s="9"/>
      <c r="AA232" s="23"/>
      <c r="AB232" s="9"/>
      <c r="AC232" s="9"/>
      <c r="AD232" s="9"/>
      <c r="AE232" s="30" t="str">
        <f>IF(Data[[#This Row],[isRefillable]]="Egyutas","","")</f>
        <v/>
      </c>
      <c r="AF232" s="9"/>
      <c r="AG232" s="9"/>
      <c r="AH232" s="8"/>
      <c r="AI232" s="9"/>
      <c r="AJ232" s="9" t="b" cm="1">
        <f t="array" ref="AJ232">OR(LEN(Data[[#This Row],[ean]:[count]])&lt;&gt;0)</f>
        <v>0</v>
      </c>
      <c r="AK232" s="9" t="b" cm="1">
        <f t="array" ref="AK232">AND(IF(A$8:AG$8=1,A232:AG232&lt;&gt;"",TRUE))</f>
        <v>0</v>
      </c>
      <c r="AL2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3" spans="2:38" x14ac:dyDescent="0.2">
      <c r="B233" s="8"/>
      <c r="C2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3" s="9"/>
      <c r="E233" s="8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23"/>
      <c r="W233" s="9"/>
      <c r="X233" s="9"/>
      <c r="Y233" s="9"/>
      <c r="Z233" s="9"/>
      <c r="AA233" s="23"/>
      <c r="AB233" s="9"/>
      <c r="AC233" s="9"/>
      <c r="AD233" s="9"/>
      <c r="AE233" s="30" t="str">
        <f>IF(Data[[#This Row],[isRefillable]]="Egyutas","","")</f>
        <v/>
      </c>
      <c r="AF233" s="9"/>
      <c r="AG233" s="9"/>
      <c r="AH233" s="8"/>
      <c r="AI233" s="9"/>
      <c r="AJ233" s="9" t="b" cm="1">
        <f t="array" ref="AJ233">OR(LEN(Data[[#This Row],[ean]:[count]])&lt;&gt;0)</f>
        <v>0</v>
      </c>
      <c r="AK233" s="9" t="b" cm="1">
        <f t="array" ref="AK233">AND(IF(A$8:AG$8=1,A233:AG233&lt;&gt;"",TRUE))</f>
        <v>0</v>
      </c>
      <c r="AL2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4" spans="2:38" x14ac:dyDescent="0.2">
      <c r="B234" s="8"/>
      <c r="C2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4" s="9"/>
      <c r="E234" s="8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23"/>
      <c r="W234" s="9"/>
      <c r="X234" s="9"/>
      <c r="Y234" s="9"/>
      <c r="Z234" s="9"/>
      <c r="AA234" s="23"/>
      <c r="AB234" s="9"/>
      <c r="AC234" s="9"/>
      <c r="AD234" s="9"/>
      <c r="AE234" s="30" t="str">
        <f>IF(Data[[#This Row],[isRefillable]]="Egyutas","","")</f>
        <v/>
      </c>
      <c r="AF234" s="9"/>
      <c r="AG234" s="9"/>
      <c r="AH234" s="8"/>
      <c r="AI234" s="9"/>
      <c r="AJ234" s="9" t="b" cm="1">
        <f t="array" ref="AJ234">OR(LEN(Data[[#This Row],[ean]:[count]])&lt;&gt;0)</f>
        <v>0</v>
      </c>
      <c r="AK234" s="9" t="b" cm="1">
        <f t="array" ref="AK234">AND(IF(A$8:AG$8=1,A234:AG234&lt;&gt;"",TRUE))</f>
        <v>0</v>
      </c>
      <c r="AL2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5" spans="2:38" x14ac:dyDescent="0.2">
      <c r="B235" s="8"/>
      <c r="C2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5" s="9"/>
      <c r="E235" s="8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23"/>
      <c r="W235" s="9"/>
      <c r="X235" s="9"/>
      <c r="Y235" s="9"/>
      <c r="Z235" s="9"/>
      <c r="AA235" s="23"/>
      <c r="AB235" s="9"/>
      <c r="AC235" s="9"/>
      <c r="AD235" s="9"/>
      <c r="AE235" s="30" t="str">
        <f>IF(Data[[#This Row],[isRefillable]]="Egyutas","","")</f>
        <v/>
      </c>
      <c r="AF235" s="9"/>
      <c r="AG235" s="9"/>
      <c r="AH235" s="8"/>
      <c r="AI235" s="9"/>
      <c r="AJ235" s="9" t="b" cm="1">
        <f t="array" ref="AJ235">OR(LEN(Data[[#This Row],[ean]:[count]])&lt;&gt;0)</f>
        <v>0</v>
      </c>
      <c r="AK235" s="9" t="b" cm="1">
        <f t="array" ref="AK235">AND(IF(A$8:AG$8=1,A235:AG235&lt;&gt;"",TRUE))</f>
        <v>0</v>
      </c>
      <c r="AL2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6" spans="2:38" x14ac:dyDescent="0.2">
      <c r="B236" s="8"/>
      <c r="C2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6" s="9"/>
      <c r="E236" s="8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23"/>
      <c r="W236" s="9"/>
      <c r="X236" s="9"/>
      <c r="Y236" s="9"/>
      <c r="Z236" s="9"/>
      <c r="AA236" s="23"/>
      <c r="AB236" s="9"/>
      <c r="AC236" s="9"/>
      <c r="AD236" s="9"/>
      <c r="AE236" s="30" t="str">
        <f>IF(Data[[#This Row],[isRefillable]]="Egyutas","","")</f>
        <v/>
      </c>
      <c r="AF236" s="9"/>
      <c r="AG236" s="9"/>
      <c r="AH236" s="8"/>
      <c r="AI236" s="9"/>
      <c r="AJ236" s="9" t="b" cm="1">
        <f t="array" ref="AJ236">OR(LEN(Data[[#This Row],[ean]:[count]])&lt;&gt;0)</f>
        <v>0</v>
      </c>
      <c r="AK236" s="9" t="b" cm="1">
        <f t="array" ref="AK236">AND(IF(A$8:AG$8=1,A236:AG236&lt;&gt;"",TRUE))</f>
        <v>0</v>
      </c>
      <c r="AL2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7" spans="2:38" x14ac:dyDescent="0.2">
      <c r="B237" s="8"/>
      <c r="C2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7" s="9"/>
      <c r="E237" s="8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23"/>
      <c r="W237" s="9"/>
      <c r="X237" s="9"/>
      <c r="Y237" s="9"/>
      <c r="Z237" s="9"/>
      <c r="AA237" s="23"/>
      <c r="AB237" s="9"/>
      <c r="AC237" s="9"/>
      <c r="AD237" s="9"/>
      <c r="AE237" s="30" t="str">
        <f>IF(Data[[#This Row],[isRefillable]]="Egyutas","","")</f>
        <v/>
      </c>
      <c r="AF237" s="9"/>
      <c r="AG237" s="9"/>
      <c r="AH237" s="8"/>
      <c r="AI237" s="9"/>
      <c r="AJ237" s="9" t="b" cm="1">
        <f t="array" ref="AJ237">OR(LEN(Data[[#This Row],[ean]:[count]])&lt;&gt;0)</f>
        <v>0</v>
      </c>
      <c r="AK237" s="9" t="b" cm="1">
        <f t="array" ref="AK237">AND(IF(A$8:AG$8=1,A237:AG237&lt;&gt;"",TRUE))</f>
        <v>0</v>
      </c>
      <c r="AL2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8" spans="2:38" x14ac:dyDescent="0.2">
      <c r="B238" s="8"/>
      <c r="C2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8" s="9"/>
      <c r="E238" s="8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23"/>
      <c r="W238" s="9"/>
      <c r="X238" s="9"/>
      <c r="Y238" s="9"/>
      <c r="Z238" s="9"/>
      <c r="AA238" s="23"/>
      <c r="AB238" s="9"/>
      <c r="AC238" s="9"/>
      <c r="AD238" s="9"/>
      <c r="AE238" s="30" t="str">
        <f>IF(Data[[#This Row],[isRefillable]]="Egyutas","","")</f>
        <v/>
      </c>
      <c r="AF238" s="9"/>
      <c r="AG238" s="9"/>
      <c r="AH238" s="8"/>
      <c r="AI238" s="9"/>
      <c r="AJ238" s="9" t="b" cm="1">
        <f t="array" ref="AJ238">OR(LEN(Data[[#This Row],[ean]:[count]])&lt;&gt;0)</f>
        <v>0</v>
      </c>
      <c r="AK238" s="9" t="b" cm="1">
        <f t="array" ref="AK238">AND(IF(A$8:AG$8=1,A238:AG238&lt;&gt;"",TRUE))</f>
        <v>0</v>
      </c>
      <c r="AL2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39" spans="2:38" x14ac:dyDescent="0.2">
      <c r="B239" s="8"/>
      <c r="C2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39" s="9"/>
      <c r="E239" s="8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23"/>
      <c r="W239" s="9"/>
      <c r="X239" s="9"/>
      <c r="Y239" s="9"/>
      <c r="Z239" s="9"/>
      <c r="AA239" s="23"/>
      <c r="AB239" s="9"/>
      <c r="AC239" s="9"/>
      <c r="AD239" s="9"/>
      <c r="AE239" s="30" t="str">
        <f>IF(Data[[#This Row],[isRefillable]]="Egyutas","","")</f>
        <v/>
      </c>
      <c r="AF239" s="9"/>
      <c r="AG239" s="9"/>
      <c r="AH239" s="8"/>
      <c r="AI239" s="9"/>
      <c r="AJ239" s="9" t="b" cm="1">
        <f t="array" ref="AJ239">OR(LEN(Data[[#This Row],[ean]:[count]])&lt;&gt;0)</f>
        <v>0</v>
      </c>
      <c r="AK239" s="9" t="b" cm="1">
        <f t="array" ref="AK239">AND(IF(A$8:AG$8=1,A239:AG239&lt;&gt;"",TRUE))</f>
        <v>0</v>
      </c>
      <c r="AL2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0" spans="2:38" x14ac:dyDescent="0.2">
      <c r="B240" s="8"/>
      <c r="C2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0" s="9"/>
      <c r="E240" s="8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23"/>
      <c r="W240" s="9"/>
      <c r="X240" s="9"/>
      <c r="Y240" s="9"/>
      <c r="Z240" s="9"/>
      <c r="AA240" s="23"/>
      <c r="AB240" s="9"/>
      <c r="AC240" s="9"/>
      <c r="AD240" s="9"/>
      <c r="AE240" s="30" t="str">
        <f>IF(Data[[#This Row],[isRefillable]]="Egyutas","","")</f>
        <v/>
      </c>
      <c r="AF240" s="9"/>
      <c r="AG240" s="9"/>
      <c r="AH240" s="8"/>
      <c r="AI240" s="9"/>
      <c r="AJ240" s="9" t="b" cm="1">
        <f t="array" ref="AJ240">OR(LEN(Data[[#This Row],[ean]:[count]])&lt;&gt;0)</f>
        <v>0</v>
      </c>
      <c r="AK240" s="9" t="b" cm="1">
        <f t="array" ref="AK240">AND(IF(A$8:AG$8=1,A240:AG240&lt;&gt;"",TRUE))</f>
        <v>0</v>
      </c>
      <c r="AL2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1" spans="2:38" x14ac:dyDescent="0.2">
      <c r="B241" s="8"/>
      <c r="C2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1" s="9"/>
      <c r="E241" s="8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23"/>
      <c r="W241" s="9"/>
      <c r="X241" s="9"/>
      <c r="Y241" s="9"/>
      <c r="Z241" s="9"/>
      <c r="AA241" s="23"/>
      <c r="AB241" s="9"/>
      <c r="AC241" s="9"/>
      <c r="AD241" s="9"/>
      <c r="AE241" s="30" t="str">
        <f>IF(Data[[#This Row],[isRefillable]]="Egyutas","","")</f>
        <v/>
      </c>
      <c r="AF241" s="9"/>
      <c r="AG241" s="9"/>
      <c r="AH241" s="8"/>
      <c r="AI241" s="9"/>
      <c r="AJ241" s="9" t="b" cm="1">
        <f t="array" ref="AJ241">OR(LEN(Data[[#This Row],[ean]:[count]])&lt;&gt;0)</f>
        <v>0</v>
      </c>
      <c r="AK241" s="9" t="b" cm="1">
        <f t="array" ref="AK241">AND(IF(A$8:AG$8=1,A241:AG241&lt;&gt;"",TRUE))</f>
        <v>0</v>
      </c>
      <c r="AL2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2" spans="2:38" x14ac:dyDescent="0.2">
      <c r="B242" s="8"/>
      <c r="C2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2" s="9"/>
      <c r="E242" s="8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23"/>
      <c r="W242" s="9"/>
      <c r="X242" s="9"/>
      <c r="Y242" s="9"/>
      <c r="Z242" s="9"/>
      <c r="AA242" s="23"/>
      <c r="AB242" s="9"/>
      <c r="AC242" s="9"/>
      <c r="AD242" s="9"/>
      <c r="AE242" s="30" t="str">
        <f>IF(Data[[#This Row],[isRefillable]]="Egyutas","","")</f>
        <v/>
      </c>
      <c r="AF242" s="9"/>
      <c r="AG242" s="9"/>
      <c r="AH242" s="8"/>
      <c r="AI242" s="9"/>
      <c r="AJ242" s="9" t="b" cm="1">
        <f t="array" ref="AJ242">OR(LEN(Data[[#This Row],[ean]:[count]])&lt;&gt;0)</f>
        <v>0</v>
      </c>
      <c r="AK242" s="9" t="b" cm="1">
        <f t="array" ref="AK242">AND(IF(A$8:AG$8=1,A242:AG242&lt;&gt;"",TRUE))</f>
        <v>0</v>
      </c>
      <c r="AL2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3" spans="2:38" x14ac:dyDescent="0.2">
      <c r="B243" s="8"/>
      <c r="C2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3" s="9"/>
      <c r="E243" s="8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23"/>
      <c r="W243" s="9"/>
      <c r="X243" s="9"/>
      <c r="Y243" s="9"/>
      <c r="Z243" s="9"/>
      <c r="AA243" s="23"/>
      <c r="AB243" s="9"/>
      <c r="AC243" s="9"/>
      <c r="AD243" s="9"/>
      <c r="AE243" s="30" t="str">
        <f>IF(Data[[#This Row],[isRefillable]]="Egyutas","","")</f>
        <v/>
      </c>
      <c r="AF243" s="9"/>
      <c r="AG243" s="9"/>
      <c r="AH243" s="8"/>
      <c r="AI243" s="9"/>
      <c r="AJ243" s="9" t="b" cm="1">
        <f t="array" ref="AJ243">OR(LEN(Data[[#This Row],[ean]:[count]])&lt;&gt;0)</f>
        <v>0</v>
      </c>
      <c r="AK243" s="9" t="b" cm="1">
        <f t="array" ref="AK243">AND(IF(A$8:AG$8=1,A243:AG243&lt;&gt;"",TRUE))</f>
        <v>0</v>
      </c>
      <c r="AL2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4" spans="2:38" x14ac:dyDescent="0.2">
      <c r="B244" s="8"/>
      <c r="C2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4" s="9"/>
      <c r="E244" s="8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23"/>
      <c r="W244" s="9"/>
      <c r="X244" s="9"/>
      <c r="Y244" s="9"/>
      <c r="Z244" s="9"/>
      <c r="AA244" s="23"/>
      <c r="AB244" s="9"/>
      <c r="AC244" s="9"/>
      <c r="AD244" s="9"/>
      <c r="AE244" s="30" t="str">
        <f>IF(Data[[#This Row],[isRefillable]]="Egyutas","","")</f>
        <v/>
      </c>
      <c r="AF244" s="9"/>
      <c r="AG244" s="9"/>
      <c r="AH244" s="8"/>
      <c r="AI244" s="9"/>
      <c r="AJ244" s="9" t="b" cm="1">
        <f t="array" ref="AJ244">OR(LEN(Data[[#This Row],[ean]:[count]])&lt;&gt;0)</f>
        <v>0</v>
      </c>
      <c r="AK244" s="9" t="b" cm="1">
        <f t="array" ref="AK244">AND(IF(A$8:AG$8=1,A244:AG244&lt;&gt;"",TRUE))</f>
        <v>0</v>
      </c>
      <c r="AL2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5" spans="2:38" x14ac:dyDescent="0.2">
      <c r="B245" s="8"/>
      <c r="C2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5" s="9"/>
      <c r="E245" s="8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23"/>
      <c r="W245" s="9"/>
      <c r="X245" s="9"/>
      <c r="Y245" s="9"/>
      <c r="Z245" s="9"/>
      <c r="AA245" s="23"/>
      <c r="AB245" s="9"/>
      <c r="AC245" s="9"/>
      <c r="AD245" s="9"/>
      <c r="AE245" s="30" t="str">
        <f>IF(Data[[#This Row],[isRefillable]]="Egyutas","","")</f>
        <v/>
      </c>
      <c r="AF245" s="9"/>
      <c r="AG245" s="9"/>
      <c r="AH245" s="8"/>
      <c r="AI245" s="9"/>
      <c r="AJ245" s="9" t="b" cm="1">
        <f t="array" ref="AJ245">OR(LEN(Data[[#This Row],[ean]:[count]])&lt;&gt;0)</f>
        <v>0</v>
      </c>
      <c r="AK245" s="9" t="b" cm="1">
        <f t="array" ref="AK245">AND(IF(A$8:AG$8=1,A245:AG245&lt;&gt;"",TRUE))</f>
        <v>0</v>
      </c>
      <c r="AL2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6" spans="2:38" x14ac:dyDescent="0.2">
      <c r="B246" s="8"/>
      <c r="C2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6" s="9"/>
      <c r="E246" s="8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23"/>
      <c r="W246" s="9"/>
      <c r="X246" s="9"/>
      <c r="Y246" s="9"/>
      <c r="Z246" s="9"/>
      <c r="AA246" s="23"/>
      <c r="AB246" s="9"/>
      <c r="AC246" s="9"/>
      <c r="AD246" s="9"/>
      <c r="AE246" s="30" t="str">
        <f>IF(Data[[#This Row],[isRefillable]]="Egyutas","","")</f>
        <v/>
      </c>
      <c r="AF246" s="9"/>
      <c r="AG246" s="9"/>
      <c r="AH246" s="8"/>
      <c r="AI246" s="9"/>
      <c r="AJ246" s="9" t="b" cm="1">
        <f t="array" ref="AJ246">OR(LEN(Data[[#This Row],[ean]:[count]])&lt;&gt;0)</f>
        <v>0</v>
      </c>
      <c r="AK246" s="9" t="b" cm="1">
        <f t="array" ref="AK246">AND(IF(A$8:AG$8=1,A246:AG246&lt;&gt;"",TRUE))</f>
        <v>0</v>
      </c>
      <c r="AL2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7" spans="2:38" x14ac:dyDescent="0.2">
      <c r="B247" s="8"/>
      <c r="C2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7" s="9"/>
      <c r="E247" s="8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23"/>
      <c r="W247" s="9"/>
      <c r="X247" s="9"/>
      <c r="Y247" s="9"/>
      <c r="Z247" s="9"/>
      <c r="AA247" s="23"/>
      <c r="AB247" s="9"/>
      <c r="AC247" s="9"/>
      <c r="AD247" s="9"/>
      <c r="AE247" s="30" t="str">
        <f>IF(Data[[#This Row],[isRefillable]]="Egyutas","","")</f>
        <v/>
      </c>
      <c r="AF247" s="9"/>
      <c r="AG247" s="9"/>
      <c r="AH247" s="8"/>
      <c r="AI247" s="9"/>
      <c r="AJ247" s="9" t="b" cm="1">
        <f t="array" ref="AJ247">OR(LEN(Data[[#This Row],[ean]:[count]])&lt;&gt;0)</f>
        <v>0</v>
      </c>
      <c r="AK247" s="9" t="b" cm="1">
        <f t="array" ref="AK247">AND(IF(A$8:AG$8=1,A247:AG247&lt;&gt;"",TRUE))</f>
        <v>0</v>
      </c>
      <c r="AL2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8" spans="2:38" x14ac:dyDescent="0.2">
      <c r="B248" s="8"/>
      <c r="C2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8" s="9"/>
      <c r="E248" s="8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23"/>
      <c r="W248" s="9"/>
      <c r="X248" s="9"/>
      <c r="Y248" s="9"/>
      <c r="Z248" s="9"/>
      <c r="AA248" s="23"/>
      <c r="AB248" s="9"/>
      <c r="AC248" s="9"/>
      <c r="AD248" s="9"/>
      <c r="AE248" s="30" t="str">
        <f>IF(Data[[#This Row],[isRefillable]]="Egyutas","","")</f>
        <v/>
      </c>
      <c r="AF248" s="9"/>
      <c r="AG248" s="9"/>
      <c r="AH248" s="8"/>
      <c r="AI248" s="9"/>
      <c r="AJ248" s="9" t="b" cm="1">
        <f t="array" ref="AJ248">OR(LEN(Data[[#This Row],[ean]:[count]])&lt;&gt;0)</f>
        <v>0</v>
      </c>
      <c r="AK248" s="9" t="b" cm="1">
        <f t="array" ref="AK248">AND(IF(A$8:AG$8=1,A248:AG248&lt;&gt;"",TRUE))</f>
        <v>0</v>
      </c>
      <c r="AL2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49" spans="2:38" x14ac:dyDescent="0.2">
      <c r="B249" s="8"/>
      <c r="C2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49" s="9"/>
      <c r="E249" s="8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23"/>
      <c r="W249" s="9"/>
      <c r="X249" s="9"/>
      <c r="Y249" s="9"/>
      <c r="Z249" s="9"/>
      <c r="AA249" s="23"/>
      <c r="AB249" s="9"/>
      <c r="AC249" s="9"/>
      <c r="AD249" s="9"/>
      <c r="AE249" s="30" t="str">
        <f>IF(Data[[#This Row],[isRefillable]]="Egyutas","","")</f>
        <v/>
      </c>
      <c r="AF249" s="9"/>
      <c r="AG249" s="9"/>
      <c r="AH249" s="8"/>
      <c r="AI249" s="9"/>
      <c r="AJ249" s="9" t="b" cm="1">
        <f t="array" ref="AJ249">OR(LEN(Data[[#This Row],[ean]:[count]])&lt;&gt;0)</f>
        <v>0</v>
      </c>
      <c r="AK249" s="9" t="b" cm="1">
        <f t="array" ref="AK249">AND(IF(A$8:AG$8=1,A249:AG249&lt;&gt;"",TRUE))</f>
        <v>0</v>
      </c>
      <c r="AL2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0" spans="2:38" x14ac:dyDescent="0.2">
      <c r="B250" s="8"/>
      <c r="C2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0" s="9"/>
      <c r="E250" s="8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23"/>
      <c r="W250" s="9"/>
      <c r="X250" s="9"/>
      <c r="Y250" s="9"/>
      <c r="Z250" s="9"/>
      <c r="AA250" s="23"/>
      <c r="AB250" s="9"/>
      <c r="AC250" s="9"/>
      <c r="AD250" s="9"/>
      <c r="AE250" s="30" t="str">
        <f>IF(Data[[#This Row],[isRefillable]]="Egyutas","","")</f>
        <v/>
      </c>
      <c r="AF250" s="9"/>
      <c r="AG250" s="9"/>
      <c r="AH250" s="8"/>
      <c r="AI250" s="9"/>
      <c r="AJ250" s="9" t="b" cm="1">
        <f t="array" ref="AJ250">OR(LEN(Data[[#This Row],[ean]:[count]])&lt;&gt;0)</f>
        <v>0</v>
      </c>
      <c r="AK250" s="9" t="b" cm="1">
        <f t="array" ref="AK250">AND(IF(A$8:AG$8=1,A250:AG250&lt;&gt;"",TRUE))</f>
        <v>0</v>
      </c>
      <c r="AL2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1" spans="2:38" x14ac:dyDescent="0.2">
      <c r="B251" s="8"/>
      <c r="C2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1" s="9"/>
      <c r="E251" s="8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23"/>
      <c r="W251" s="9"/>
      <c r="X251" s="9"/>
      <c r="Y251" s="9"/>
      <c r="Z251" s="9"/>
      <c r="AA251" s="23"/>
      <c r="AB251" s="9"/>
      <c r="AC251" s="9"/>
      <c r="AD251" s="9"/>
      <c r="AE251" s="30" t="str">
        <f>IF(Data[[#This Row],[isRefillable]]="Egyutas","","")</f>
        <v/>
      </c>
      <c r="AF251" s="9"/>
      <c r="AG251" s="9"/>
      <c r="AH251" s="8"/>
      <c r="AI251" s="9"/>
      <c r="AJ251" s="9" t="b" cm="1">
        <f t="array" ref="AJ251">OR(LEN(Data[[#This Row],[ean]:[count]])&lt;&gt;0)</f>
        <v>0</v>
      </c>
      <c r="AK251" s="9" t="b" cm="1">
        <f t="array" ref="AK251">AND(IF(A$8:AG$8=1,A251:AG251&lt;&gt;"",TRUE))</f>
        <v>0</v>
      </c>
      <c r="AL2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2" spans="2:38" x14ac:dyDescent="0.2">
      <c r="B252" s="8"/>
      <c r="C2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2" s="9"/>
      <c r="E252" s="8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23"/>
      <c r="W252" s="9"/>
      <c r="X252" s="9"/>
      <c r="Y252" s="9"/>
      <c r="Z252" s="9"/>
      <c r="AA252" s="23"/>
      <c r="AB252" s="9"/>
      <c r="AC252" s="9"/>
      <c r="AD252" s="9"/>
      <c r="AE252" s="30" t="str">
        <f>IF(Data[[#This Row],[isRefillable]]="Egyutas","","")</f>
        <v/>
      </c>
      <c r="AF252" s="9"/>
      <c r="AG252" s="9"/>
      <c r="AH252" s="8"/>
      <c r="AI252" s="9"/>
      <c r="AJ252" s="9" t="b" cm="1">
        <f t="array" ref="AJ252">OR(LEN(Data[[#This Row],[ean]:[count]])&lt;&gt;0)</f>
        <v>0</v>
      </c>
      <c r="AK252" s="9" t="b" cm="1">
        <f t="array" ref="AK252">AND(IF(A$8:AG$8=1,A252:AG252&lt;&gt;"",TRUE))</f>
        <v>0</v>
      </c>
      <c r="AL2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3" spans="2:38" x14ac:dyDescent="0.2">
      <c r="B253" s="8"/>
      <c r="C2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3" s="9"/>
      <c r="E253" s="8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23"/>
      <c r="W253" s="9"/>
      <c r="X253" s="9"/>
      <c r="Y253" s="9"/>
      <c r="Z253" s="9"/>
      <c r="AA253" s="23"/>
      <c r="AB253" s="9"/>
      <c r="AC253" s="9"/>
      <c r="AD253" s="9"/>
      <c r="AE253" s="30" t="str">
        <f>IF(Data[[#This Row],[isRefillable]]="Egyutas","","")</f>
        <v/>
      </c>
      <c r="AF253" s="9"/>
      <c r="AG253" s="9"/>
      <c r="AH253" s="8"/>
      <c r="AI253" s="9"/>
      <c r="AJ253" s="9" t="b" cm="1">
        <f t="array" ref="AJ253">OR(LEN(Data[[#This Row],[ean]:[count]])&lt;&gt;0)</f>
        <v>0</v>
      </c>
      <c r="AK253" s="9" t="b" cm="1">
        <f t="array" ref="AK253">AND(IF(A$8:AG$8=1,A253:AG253&lt;&gt;"",TRUE))</f>
        <v>0</v>
      </c>
      <c r="AL2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4" spans="2:38" x14ac:dyDescent="0.2">
      <c r="B254" s="8"/>
      <c r="C2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4" s="9"/>
      <c r="E254" s="8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23"/>
      <c r="W254" s="9"/>
      <c r="X254" s="9"/>
      <c r="Y254" s="9"/>
      <c r="Z254" s="9"/>
      <c r="AA254" s="23"/>
      <c r="AB254" s="9"/>
      <c r="AC254" s="9"/>
      <c r="AD254" s="9"/>
      <c r="AE254" s="30" t="str">
        <f>IF(Data[[#This Row],[isRefillable]]="Egyutas","","")</f>
        <v/>
      </c>
      <c r="AF254" s="9"/>
      <c r="AG254" s="9"/>
      <c r="AH254" s="8"/>
      <c r="AI254" s="9"/>
      <c r="AJ254" s="9" t="b" cm="1">
        <f t="array" ref="AJ254">OR(LEN(Data[[#This Row],[ean]:[count]])&lt;&gt;0)</f>
        <v>0</v>
      </c>
      <c r="AK254" s="9" t="b" cm="1">
        <f t="array" ref="AK254">AND(IF(A$8:AG$8=1,A254:AG254&lt;&gt;"",TRUE))</f>
        <v>0</v>
      </c>
      <c r="AL2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5" spans="2:38" x14ac:dyDescent="0.2">
      <c r="B255" s="8"/>
      <c r="C2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5" s="9"/>
      <c r="E255" s="8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23"/>
      <c r="W255" s="9"/>
      <c r="X255" s="9"/>
      <c r="Y255" s="9"/>
      <c r="Z255" s="9"/>
      <c r="AA255" s="23"/>
      <c r="AB255" s="9"/>
      <c r="AC255" s="9"/>
      <c r="AD255" s="9"/>
      <c r="AE255" s="30" t="str">
        <f>IF(Data[[#This Row],[isRefillable]]="Egyutas","","")</f>
        <v/>
      </c>
      <c r="AF255" s="9"/>
      <c r="AG255" s="9"/>
      <c r="AH255" s="8"/>
      <c r="AI255" s="9"/>
      <c r="AJ255" s="9" t="b" cm="1">
        <f t="array" ref="AJ255">OR(LEN(Data[[#This Row],[ean]:[count]])&lt;&gt;0)</f>
        <v>0</v>
      </c>
      <c r="AK255" s="9" t="b" cm="1">
        <f t="array" ref="AK255">AND(IF(A$8:AG$8=1,A255:AG255&lt;&gt;"",TRUE))</f>
        <v>0</v>
      </c>
      <c r="AL2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6" spans="2:38" x14ac:dyDescent="0.2">
      <c r="B256" s="8"/>
      <c r="C2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6" s="9"/>
      <c r="E256" s="8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23"/>
      <c r="W256" s="9"/>
      <c r="X256" s="9"/>
      <c r="Y256" s="9"/>
      <c r="Z256" s="9"/>
      <c r="AA256" s="23"/>
      <c r="AB256" s="9"/>
      <c r="AC256" s="9"/>
      <c r="AD256" s="9"/>
      <c r="AE256" s="30" t="str">
        <f>IF(Data[[#This Row],[isRefillable]]="Egyutas","","")</f>
        <v/>
      </c>
      <c r="AF256" s="9"/>
      <c r="AG256" s="9"/>
      <c r="AH256" s="8"/>
      <c r="AI256" s="9"/>
      <c r="AJ256" s="9" t="b" cm="1">
        <f t="array" ref="AJ256">OR(LEN(Data[[#This Row],[ean]:[count]])&lt;&gt;0)</f>
        <v>0</v>
      </c>
      <c r="AK256" s="9" t="b" cm="1">
        <f t="array" ref="AK256">AND(IF(A$8:AG$8=1,A256:AG256&lt;&gt;"",TRUE))</f>
        <v>0</v>
      </c>
      <c r="AL2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7" spans="2:38" x14ac:dyDescent="0.2">
      <c r="B257" s="8"/>
      <c r="C2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7" s="9"/>
      <c r="E257" s="8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23"/>
      <c r="W257" s="9"/>
      <c r="X257" s="9"/>
      <c r="Y257" s="9"/>
      <c r="Z257" s="9"/>
      <c r="AA257" s="23"/>
      <c r="AB257" s="9"/>
      <c r="AC257" s="9"/>
      <c r="AD257" s="9"/>
      <c r="AE257" s="30" t="str">
        <f>IF(Data[[#This Row],[isRefillable]]="Egyutas","","")</f>
        <v/>
      </c>
      <c r="AF257" s="9"/>
      <c r="AG257" s="9"/>
      <c r="AH257" s="8"/>
      <c r="AI257" s="9"/>
      <c r="AJ257" s="9" t="b" cm="1">
        <f t="array" ref="AJ257">OR(LEN(Data[[#This Row],[ean]:[count]])&lt;&gt;0)</f>
        <v>0</v>
      </c>
      <c r="AK257" s="9" t="b" cm="1">
        <f t="array" ref="AK257">AND(IF(A$8:AG$8=1,A257:AG257&lt;&gt;"",TRUE))</f>
        <v>0</v>
      </c>
      <c r="AL2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8" spans="2:38" x14ac:dyDescent="0.2">
      <c r="B258" s="8"/>
      <c r="C2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8" s="9"/>
      <c r="E258" s="8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23"/>
      <c r="W258" s="9"/>
      <c r="X258" s="9"/>
      <c r="Y258" s="9"/>
      <c r="Z258" s="9"/>
      <c r="AA258" s="23"/>
      <c r="AB258" s="9"/>
      <c r="AC258" s="9"/>
      <c r="AD258" s="9"/>
      <c r="AE258" s="30" t="str">
        <f>IF(Data[[#This Row],[isRefillable]]="Egyutas","","")</f>
        <v/>
      </c>
      <c r="AF258" s="9"/>
      <c r="AG258" s="9"/>
      <c r="AH258" s="8"/>
      <c r="AI258" s="9"/>
      <c r="AJ258" s="9" t="b" cm="1">
        <f t="array" ref="AJ258">OR(LEN(Data[[#This Row],[ean]:[count]])&lt;&gt;0)</f>
        <v>0</v>
      </c>
      <c r="AK258" s="9" t="b" cm="1">
        <f t="array" ref="AK258">AND(IF(A$8:AG$8=1,A258:AG258&lt;&gt;"",TRUE))</f>
        <v>0</v>
      </c>
      <c r="AL2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59" spans="2:38" x14ac:dyDescent="0.2">
      <c r="B259" s="8"/>
      <c r="C2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59" s="9"/>
      <c r="E259" s="8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23"/>
      <c r="W259" s="9"/>
      <c r="X259" s="9"/>
      <c r="Y259" s="9"/>
      <c r="Z259" s="9"/>
      <c r="AA259" s="23"/>
      <c r="AB259" s="9"/>
      <c r="AC259" s="9"/>
      <c r="AD259" s="9"/>
      <c r="AE259" s="30" t="str">
        <f>IF(Data[[#This Row],[isRefillable]]="Egyutas","","")</f>
        <v/>
      </c>
      <c r="AF259" s="9"/>
      <c r="AG259" s="9"/>
      <c r="AH259" s="8"/>
      <c r="AI259" s="9"/>
      <c r="AJ259" s="9" t="b" cm="1">
        <f t="array" ref="AJ259">OR(LEN(Data[[#This Row],[ean]:[count]])&lt;&gt;0)</f>
        <v>0</v>
      </c>
      <c r="AK259" s="9" t="b" cm="1">
        <f t="array" ref="AK259">AND(IF(A$8:AG$8=1,A259:AG259&lt;&gt;"",TRUE))</f>
        <v>0</v>
      </c>
      <c r="AL2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0" spans="2:38" x14ac:dyDescent="0.2">
      <c r="B260" s="8"/>
      <c r="C2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0" s="9"/>
      <c r="E260" s="8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23"/>
      <c r="W260" s="9"/>
      <c r="X260" s="9"/>
      <c r="Y260" s="9"/>
      <c r="Z260" s="9"/>
      <c r="AA260" s="23"/>
      <c r="AB260" s="9"/>
      <c r="AC260" s="9"/>
      <c r="AD260" s="9"/>
      <c r="AE260" s="30" t="str">
        <f>IF(Data[[#This Row],[isRefillable]]="Egyutas","","")</f>
        <v/>
      </c>
      <c r="AF260" s="9"/>
      <c r="AG260" s="9"/>
      <c r="AH260" s="8"/>
      <c r="AI260" s="9"/>
      <c r="AJ260" s="9" t="b" cm="1">
        <f t="array" ref="AJ260">OR(LEN(Data[[#This Row],[ean]:[count]])&lt;&gt;0)</f>
        <v>0</v>
      </c>
      <c r="AK260" s="9" t="b" cm="1">
        <f t="array" ref="AK260">AND(IF(A$8:AG$8=1,A260:AG260&lt;&gt;"",TRUE))</f>
        <v>0</v>
      </c>
      <c r="AL2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1" spans="2:38" x14ac:dyDescent="0.2">
      <c r="B261" s="8"/>
      <c r="C2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1" s="9"/>
      <c r="E261" s="8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23"/>
      <c r="W261" s="9"/>
      <c r="X261" s="9"/>
      <c r="Y261" s="9"/>
      <c r="Z261" s="9"/>
      <c r="AA261" s="23"/>
      <c r="AB261" s="9"/>
      <c r="AC261" s="9"/>
      <c r="AD261" s="9"/>
      <c r="AE261" s="30" t="str">
        <f>IF(Data[[#This Row],[isRefillable]]="Egyutas","","")</f>
        <v/>
      </c>
      <c r="AF261" s="9"/>
      <c r="AG261" s="9"/>
      <c r="AH261" s="8"/>
      <c r="AI261" s="9"/>
      <c r="AJ261" s="9" t="b" cm="1">
        <f t="array" ref="AJ261">OR(LEN(Data[[#This Row],[ean]:[count]])&lt;&gt;0)</f>
        <v>0</v>
      </c>
      <c r="AK261" s="9" t="b" cm="1">
        <f t="array" ref="AK261">AND(IF(A$8:AG$8=1,A261:AG261&lt;&gt;"",TRUE))</f>
        <v>0</v>
      </c>
      <c r="AL2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2" spans="2:38" x14ac:dyDescent="0.2">
      <c r="B262" s="8"/>
      <c r="C2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2" s="9"/>
      <c r="E262" s="8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23"/>
      <c r="W262" s="9"/>
      <c r="X262" s="9"/>
      <c r="Y262" s="9"/>
      <c r="Z262" s="9"/>
      <c r="AA262" s="23"/>
      <c r="AB262" s="9"/>
      <c r="AC262" s="9"/>
      <c r="AD262" s="9"/>
      <c r="AE262" s="30" t="str">
        <f>IF(Data[[#This Row],[isRefillable]]="Egyutas","","")</f>
        <v/>
      </c>
      <c r="AF262" s="9"/>
      <c r="AG262" s="9"/>
      <c r="AH262" s="8"/>
      <c r="AI262" s="9"/>
      <c r="AJ262" s="9" t="b" cm="1">
        <f t="array" ref="AJ262">OR(LEN(Data[[#This Row],[ean]:[count]])&lt;&gt;0)</f>
        <v>0</v>
      </c>
      <c r="AK262" s="9" t="b" cm="1">
        <f t="array" ref="AK262">AND(IF(A$8:AG$8=1,A262:AG262&lt;&gt;"",TRUE))</f>
        <v>0</v>
      </c>
      <c r="AL2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3" spans="2:38" x14ac:dyDescent="0.2">
      <c r="B263" s="8"/>
      <c r="C2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3" s="9"/>
      <c r="E263" s="8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23"/>
      <c r="W263" s="9"/>
      <c r="X263" s="9"/>
      <c r="Y263" s="9"/>
      <c r="Z263" s="9"/>
      <c r="AA263" s="23"/>
      <c r="AB263" s="9"/>
      <c r="AC263" s="9"/>
      <c r="AD263" s="9"/>
      <c r="AE263" s="30" t="str">
        <f>IF(Data[[#This Row],[isRefillable]]="Egyutas","","")</f>
        <v/>
      </c>
      <c r="AF263" s="9"/>
      <c r="AG263" s="9"/>
      <c r="AH263" s="8"/>
      <c r="AI263" s="9"/>
      <c r="AJ263" s="9" t="b" cm="1">
        <f t="array" ref="AJ263">OR(LEN(Data[[#This Row],[ean]:[count]])&lt;&gt;0)</f>
        <v>0</v>
      </c>
      <c r="AK263" s="9" t="b" cm="1">
        <f t="array" ref="AK263">AND(IF(A$8:AG$8=1,A263:AG263&lt;&gt;"",TRUE))</f>
        <v>0</v>
      </c>
      <c r="AL2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4" spans="2:38" x14ac:dyDescent="0.2">
      <c r="B264" s="8"/>
      <c r="C2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4" s="9"/>
      <c r="E264" s="8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23"/>
      <c r="W264" s="9"/>
      <c r="X264" s="9"/>
      <c r="Y264" s="9"/>
      <c r="Z264" s="9"/>
      <c r="AA264" s="23"/>
      <c r="AB264" s="9"/>
      <c r="AC264" s="9"/>
      <c r="AD264" s="9"/>
      <c r="AE264" s="30" t="str">
        <f>IF(Data[[#This Row],[isRefillable]]="Egyutas","","")</f>
        <v/>
      </c>
      <c r="AF264" s="9"/>
      <c r="AG264" s="9"/>
      <c r="AH264" s="8"/>
      <c r="AI264" s="9"/>
      <c r="AJ264" s="9" t="b" cm="1">
        <f t="array" ref="AJ264">OR(LEN(Data[[#This Row],[ean]:[count]])&lt;&gt;0)</f>
        <v>0</v>
      </c>
      <c r="AK264" s="9" t="b" cm="1">
        <f t="array" ref="AK264">AND(IF(A$8:AG$8=1,A264:AG264&lt;&gt;"",TRUE))</f>
        <v>0</v>
      </c>
      <c r="AL2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5" spans="2:38" x14ac:dyDescent="0.2">
      <c r="B265" s="8"/>
      <c r="C2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5" s="9"/>
      <c r="E265" s="8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23"/>
      <c r="W265" s="9"/>
      <c r="X265" s="9"/>
      <c r="Y265" s="9"/>
      <c r="Z265" s="9"/>
      <c r="AA265" s="23"/>
      <c r="AB265" s="9"/>
      <c r="AC265" s="9"/>
      <c r="AD265" s="9"/>
      <c r="AE265" s="30" t="str">
        <f>IF(Data[[#This Row],[isRefillable]]="Egyutas","","")</f>
        <v/>
      </c>
      <c r="AF265" s="9"/>
      <c r="AG265" s="9"/>
      <c r="AH265" s="8"/>
      <c r="AI265" s="9"/>
      <c r="AJ265" s="9" t="b" cm="1">
        <f t="array" ref="AJ265">OR(LEN(Data[[#This Row],[ean]:[count]])&lt;&gt;0)</f>
        <v>0</v>
      </c>
      <c r="AK265" s="9" t="b" cm="1">
        <f t="array" ref="AK265">AND(IF(A$8:AG$8=1,A265:AG265&lt;&gt;"",TRUE))</f>
        <v>0</v>
      </c>
      <c r="AL2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6" spans="2:38" x14ac:dyDescent="0.2">
      <c r="B266" s="8"/>
      <c r="C2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6" s="9"/>
      <c r="E266" s="8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23"/>
      <c r="W266" s="9"/>
      <c r="X266" s="9"/>
      <c r="Y266" s="9"/>
      <c r="Z266" s="9"/>
      <c r="AA266" s="23"/>
      <c r="AB266" s="9"/>
      <c r="AC266" s="9"/>
      <c r="AD266" s="9"/>
      <c r="AE266" s="30" t="str">
        <f>IF(Data[[#This Row],[isRefillable]]="Egyutas","","")</f>
        <v/>
      </c>
      <c r="AF266" s="9"/>
      <c r="AG266" s="9"/>
      <c r="AH266" s="8"/>
      <c r="AI266" s="9"/>
      <c r="AJ266" s="9" t="b" cm="1">
        <f t="array" ref="AJ266">OR(LEN(Data[[#This Row],[ean]:[count]])&lt;&gt;0)</f>
        <v>0</v>
      </c>
      <c r="AK266" s="9" t="b" cm="1">
        <f t="array" ref="AK266">AND(IF(A$8:AG$8=1,A266:AG266&lt;&gt;"",TRUE))</f>
        <v>0</v>
      </c>
      <c r="AL2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7" spans="2:38" x14ac:dyDescent="0.2">
      <c r="B267" s="8"/>
      <c r="C2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7" s="9"/>
      <c r="E267" s="8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23"/>
      <c r="W267" s="9"/>
      <c r="X267" s="9"/>
      <c r="Y267" s="9"/>
      <c r="Z267" s="9"/>
      <c r="AA267" s="23"/>
      <c r="AB267" s="9"/>
      <c r="AC267" s="9"/>
      <c r="AD267" s="9"/>
      <c r="AE267" s="30" t="str">
        <f>IF(Data[[#This Row],[isRefillable]]="Egyutas","","")</f>
        <v/>
      </c>
      <c r="AF267" s="9"/>
      <c r="AG267" s="9"/>
      <c r="AH267" s="8"/>
      <c r="AI267" s="9"/>
      <c r="AJ267" s="9" t="b" cm="1">
        <f t="array" ref="AJ267">OR(LEN(Data[[#This Row],[ean]:[count]])&lt;&gt;0)</f>
        <v>0</v>
      </c>
      <c r="AK267" s="9" t="b" cm="1">
        <f t="array" ref="AK267">AND(IF(A$8:AG$8=1,A267:AG267&lt;&gt;"",TRUE))</f>
        <v>0</v>
      </c>
      <c r="AL2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8" spans="2:38" x14ac:dyDescent="0.2">
      <c r="B268" s="8"/>
      <c r="C2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8" s="9"/>
      <c r="E268" s="8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23"/>
      <c r="W268" s="9"/>
      <c r="X268" s="9"/>
      <c r="Y268" s="9"/>
      <c r="Z268" s="9"/>
      <c r="AA268" s="23"/>
      <c r="AB268" s="9"/>
      <c r="AC268" s="9"/>
      <c r="AD268" s="9"/>
      <c r="AE268" s="30" t="str">
        <f>IF(Data[[#This Row],[isRefillable]]="Egyutas","","")</f>
        <v/>
      </c>
      <c r="AF268" s="9"/>
      <c r="AG268" s="9"/>
      <c r="AH268" s="8"/>
      <c r="AI268" s="9"/>
      <c r="AJ268" s="9" t="b" cm="1">
        <f t="array" ref="AJ268">OR(LEN(Data[[#This Row],[ean]:[count]])&lt;&gt;0)</f>
        <v>0</v>
      </c>
      <c r="AK268" s="9" t="b" cm="1">
        <f t="array" ref="AK268">AND(IF(A$8:AG$8=1,A268:AG268&lt;&gt;"",TRUE))</f>
        <v>0</v>
      </c>
      <c r="AL2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69" spans="2:38" x14ac:dyDescent="0.2">
      <c r="B269" s="8"/>
      <c r="C2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69" s="9"/>
      <c r="E269" s="8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23"/>
      <c r="W269" s="9"/>
      <c r="X269" s="9"/>
      <c r="Y269" s="9"/>
      <c r="Z269" s="9"/>
      <c r="AA269" s="23"/>
      <c r="AB269" s="9"/>
      <c r="AC269" s="9"/>
      <c r="AD269" s="9"/>
      <c r="AE269" s="30" t="str">
        <f>IF(Data[[#This Row],[isRefillable]]="Egyutas","","")</f>
        <v/>
      </c>
      <c r="AF269" s="9"/>
      <c r="AG269" s="9"/>
      <c r="AH269" s="8"/>
      <c r="AI269" s="9"/>
      <c r="AJ269" s="9" t="b" cm="1">
        <f t="array" ref="AJ269">OR(LEN(Data[[#This Row],[ean]:[count]])&lt;&gt;0)</f>
        <v>0</v>
      </c>
      <c r="AK269" s="9" t="b" cm="1">
        <f t="array" ref="AK269">AND(IF(A$8:AG$8=1,A269:AG269&lt;&gt;"",TRUE))</f>
        <v>0</v>
      </c>
      <c r="AL2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0" spans="2:38" x14ac:dyDescent="0.2">
      <c r="B270" s="8"/>
      <c r="C2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0" s="9"/>
      <c r="E270" s="8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23"/>
      <c r="W270" s="9"/>
      <c r="X270" s="9"/>
      <c r="Y270" s="9"/>
      <c r="Z270" s="9"/>
      <c r="AA270" s="23"/>
      <c r="AB270" s="9"/>
      <c r="AC270" s="9"/>
      <c r="AD270" s="9"/>
      <c r="AE270" s="30" t="str">
        <f>IF(Data[[#This Row],[isRefillable]]="Egyutas","","")</f>
        <v/>
      </c>
      <c r="AF270" s="9"/>
      <c r="AG270" s="9"/>
      <c r="AH270" s="8"/>
      <c r="AI270" s="9"/>
      <c r="AJ270" s="9" t="b" cm="1">
        <f t="array" ref="AJ270">OR(LEN(Data[[#This Row],[ean]:[count]])&lt;&gt;0)</f>
        <v>0</v>
      </c>
      <c r="AK270" s="9" t="b" cm="1">
        <f t="array" ref="AK270">AND(IF(A$8:AG$8=1,A270:AG270&lt;&gt;"",TRUE))</f>
        <v>0</v>
      </c>
      <c r="AL2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1" spans="2:38" x14ac:dyDescent="0.2">
      <c r="B271" s="8"/>
      <c r="C2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1" s="9"/>
      <c r="E271" s="8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23"/>
      <c r="W271" s="9"/>
      <c r="X271" s="9"/>
      <c r="Y271" s="9"/>
      <c r="Z271" s="9"/>
      <c r="AA271" s="23"/>
      <c r="AB271" s="9"/>
      <c r="AC271" s="9"/>
      <c r="AD271" s="9"/>
      <c r="AE271" s="30" t="str">
        <f>IF(Data[[#This Row],[isRefillable]]="Egyutas","","")</f>
        <v/>
      </c>
      <c r="AF271" s="9"/>
      <c r="AG271" s="9"/>
      <c r="AH271" s="8"/>
      <c r="AI271" s="9"/>
      <c r="AJ271" s="9" t="b" cm="1">
        <f t="array" ref="AJ271">OR(LEN(Data[[#This Row],[ean]:[count]])&lt;&gt;0)</f>
        <v>0</v>
      </c>
      <c r="AK271" s="9" t="b" cm="1">
        <f t="array" ref="AK271">AND(IF(A$8:AG$8=1,A271:AG271&lt;&gt;"",TRUE))</f>
        <v>0</v>
      </c>
      <c r="AL2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2" spans="2:38" x14ac:dyDescent="0.2">
      <c r="B272" s="8"/>
      <c r="C2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2" s="9"/>
      <c r="E272" s="8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23"/>
      <c r="W272" s="9"/>
      <c r="X272" s="9"/>
      <c r="Y272" s="9"/>
      <c r="Z272" s="9"/>
      <c r="AA272" s="23"/>
      <c r="AB272" s="9"/>
      <c r="AC272" s="9"/>
      <c r="AD272" s="9"/>
      <c r="AE272" s="30" t="str">
        <f>IF(Data[[#This Row],[isRefillable]]="Egyutas","","")</f>
        <v/>
      </c>
      <c r="AF272" s="9"/>
      <c r="AG272" s="9"/>
      <c r="AH272" s="8"/>
      <c r="AI272" s="9"/>
      <c r="AJ272" s="9" t="b" cm="1">
        <f t="array" ref="AJ272">OR(LEN(Data[[#This Row],[ean]:[count]])&lt;&gt;0)</f>
        <v>0</v>
      </c>
      <c r="AK272" s="9" t="b" cm="1">
        <f t="array" ref="AK272">AND(IF(A$8:AG$8=1,A272:AG272&lt;&gt;"",TRUE))</f>
        <v>0</v>
      </c>
      <c r="AL2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3" spans="2:38" x14ac:dyDescent="0.2">
      <c r="B273" s="8"/>
      <c r="C2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3" s="9"/>
      <c r="E273" s="8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23"/>
      <c r="W273" s="9"/>
      <c r="X273" s="9"/>
      <c r="Y273" s="9"/>
      <c r="Z273" s="9"/>
      <c r="AA273" s="23"/>
      <c r="AB273" s="9"/>
      <c r="AC273" s="9"/>
      <c r="AD273" s="9"/>
      <c r="AE273" s="30" t="str">
        <f>IF(Data[[#This Row],[isRefillable]]="Egyutas","","")</f>
        <v/>
      </c>
      <c r="AF273" s="9"/>
      <c r="AG273" s="9"/>
      <c r="AH273" s="8"/>
      <c r="AI273" s="9"/>
      <c r="AJ273" s="9" t="b" cm="1">
        <f t="array" ref="AJ273">OR(LEN(Data[[#This Row],[ean]:[count]])&lt;&gt;0)</f>
        <v>0</v>
      </c>
      <c r="AK273" s="9" t="b" cm="1">
        <f t="array" ref="AK273">AND(IF(A$8:AG$8=1,A273:AG273&lt;&gt;"",TRUE))</f>
        <v>0</v>
      </c>
      <c r="AL2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4" spans="2:38" x14ac:dyDescent="0.2">
      <c r="B274" s="8"/>
      <c r="C2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4" s="9"/>
      <c r="E274" s="8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23"/>
      <c r="W274" s="9"/>
      <c r="X274" s="9"/>
      <c r="Y274" s="9"/>
      <c r="Z274" s="9"/>
      <c r="AA274" s="23"/>
      <c r="AB274" s="9"/>
      <c r="AC274" s="9"/>
      <c r="AD274" s="9"/>
      <c r="AE274" s="30" t="str">
        <f>IF(Data[[#This Row],[isRefillable]]="Egyutas","","")</f>
        <v/>
      </c>
      <c r="AF274" s="9"/>
      <c r="AG274" s="9"/>
      <c r="AH274" s="8"/>
      <c r="AI274" s="9"/>
      <c r="AJ274" s="9" t="b" cm="1">
        <f t="array" ref="AJ274">OR(LEN(Data[[#This Row],[ean]:[count]])&lt;&gt;0)</f>
        <v>0</v>
      </c>
      <c r="AK274" s="9" t="b" cm="1">
        <f t="array" ref="AK274">AND(IF(A$8:AG$8=1,A274:AG274&lt;&gt;"",TRUE))</f>
        <v>0</v>
      </c>
      <c r="AL2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5" spans="2:38" x14ac:dyDescent="0.2">
      <c r="B275" s="8"/>
      <c r="C2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5" s="9"/>
      <c r="E275" s="8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23"/>
      <c r="W275" s="9"/>
      <c r="X275" s="9"/>
      <c r="Y275" s="9"/>
      <c r="Z275" s="9"/>
      <c r="AA275" s="23"/>
      <c r="AB275" s="9"/>
      <c r="AC275" s="9"/>
      <c r="AD275" s="9"/>
      <c r="AE275" s="30" t="str">
        <f>IF(Data[[#This Row],[isRefillable]]="Egyutas","","")</f>
        <v/>
      </c>
      <c r="AF275" s="9"/>
      <c r="AG275" s="9"/>
      <c r="AH275" s="8"/>
      <c r="AI275" s="9"/>
      <c r="AJ275" s="9" t="b" cm="1">
        <f t="array" ref="AJ275">OR(LEN(Data[[#This Row],[ean]:[count]])&lt;&gt;0)</f>
        <v>0</v>
      </c>
      <c r="AK275" s="9" t="b" cm="1">
        <f t="array" ref="AK275">AND(IF(A$8:AG$8=1,A275:AG275&lt;&gt;"",TRUE))</f>
        <v>0</v>
      </c>
      <c r="AL2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6" spans="2:38" x14ac:dyDescent="0.2">
      <c r="B276" s="8"/>
      <c r="C2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6" s="9"/>
      <c r="E276" s="8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23"/>
      <c r="W276" s="9"/>
      <c r="X276" s="9"/>
      <c r="Y276" s="9"/>
      <c r="Z276" s="9"/>
      <c r="AA276" s="23"/>
      <c r="AB276" s="9"/>
      <c r="AC276" s="9"/>
      <c r="AD276" s="9"/>
      <c r="AE276" s="30" t="str">
        <f>IF(Data[[#This Row],[isRefillable]]="Egyutas","","")</f>
        <v/>
      </c>
      <c r="AF276" s="9"/>
      <c r="AG276" s="9"/>
      <c r="AH276" s="8"/>
      <c r="AI276" s="9"/>
      <c r="AJ276" s="9" t="b" cm="1">
        <f t="array" ref="AJ276">OR(LEN(Data[[#This Row],[ean]:[count]])&lt;&gt;0)</f>
        <v>0</v>
      </c>
      <c r="AK276" s="9" t="b" cm="1">
        <f t="array" ref="AK276">AND(IF(A$8:AG$8=1,A276:AG276&lt;&gt;"",TRUE))</f>
        <v>0</v>
      </c>
      <c r="AL2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7" spans="2:38" x14ac:dyDescent="0.2">
      <c r="B277" s="8"/>
      <c r="C2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7" s="9"/>
      <c r="E277" s="8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23"/>
      <c r="W277" s="9"/>
      <c r="X277" s="9"/>
      <c r="Y277" s="9"/>
      <c r="Z277" s="9"/>
      <c r="AA277" s="23"/>
      <c r="AB277" s="9"/>
      <c r="AC277" s="9"/>
      <c r="AD277" s="9"/>
      <c r="AE277" s="30" t="str">
        <f>IF(Data[[#This Row],[isRefillable]]="Egyutas","","")</f>
        <v/>
      </c>
      <c r="AF277" s="9"/>
      <c r="AG277" s="9"/>
      <c r="AH277" s="8"/>
      <c r="AI277" s="9"/>
      <c r="AJ277" s="9" t="b" cm="1">
        <f t="array" ref="AJ277">OR(LEN(Data[[#This Row],[ean]:[count]])&lt;&gt;0)</f>
        <v>0</v>
      </c>
      <c r="AK277" s="9" t="b" cm="1">
        <f t="array" ref="AK277">AND(IF(A$8:AG$8=1,A277:AG277&lt;&gt;"",TRUE))</f>
        <v>0</v>
      </c>
      <c r="AL2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8" spans="2:38" x14ac:dyDescent="0.2">
      <c r="B278" s="8"/>
      <c r="C2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8" s="9"/>
      <c r="E278" s="8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23"/>
      <c r="W278" s="9"/>
      <c r="X278" s="9"/>
      <c r="Y278" s="9"/>
      <c r="Z278" s="9"/>
      <c r="AA278" s="23"/>
      <c r="AB278" s="9"/>
      <c r="AC278" s="9"/>
      <c r="AD278" s="9"/>
      <c r="AE278" s="30" t="str">
        <f>IF(Data[[#This Row],[isRefillable]]="Egyutas","","")</f>
        <v/>
      </c>
      <c r="AF278" s="9"/>
      <c r="AG278" s="9"/>
      <c r="AH278" s="8"/>
      <c r="AI278" s="9"/>
      <c r="AJ278" s="9" t="b" cm="1">
        <f t="array" ref="AJ278">OR(LEN(Data[[#This Row],[ean]:[count]])&lt;&gt;0)</f>
        <v>0</v>
      </c>
      <c r="AK278" s="9" t="b" cm="1">
        <f t="array" ref="AK278">AND(IF(A$8:AG$8=1,A278:AG278&lt;&gt;"",TRUE))</f>
        <v>0</v>
      </c>
      <c r="AL2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79" spans="2:38" x14ac:dyDescent="0.2">
      <c r="B279" s="8"/>
      <c r="C2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79" s="9"/>
      <c r="E279" s="8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23"/>
      <c r="W279" s="9"/>
      <c r="X279" s="9"/>
      <c r="Y279" s="9"/>
      <c r="Z279" s="9"/>
      <c r="AA279" s="23"/>
      <c r="AB279" s="9"/>
      <c r="AC279" s="9"/>
      <c r="AD279" s="9"/>
      <c r="AE279" s="30" t="str">
        <f>IF(Data[[#This Row],[isRefillable]]="Egyutas","","")</f>
        <v/>
      </c>
      <c r="AF279" s="9"/>
      <c r="AG279" s="9"/>
      <c r="AH279" s="8"/>
      <c r="AI279" s="9"/>
      <c r="AJ279" s="9" t="b" cm="1">
        <f t="array" ref="AJ279">OR(LEN(Data[[#This Row],[ean]:[count]])&lt;&gt;0)</f>
        <v>0</v>
      </c>
      <c r="AK279" s="9" t="b" cm="1">
        <f t="array" ref="AK279">AND(IF(A$8:AG$8=1,A279:AG279&lt;&gt;"",TRUE))</f>
        <v>0</v>
      </c>
      <c r="AL2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0" spans="2:38" x14ac:dyDescent="0.2">
      <c r="B280" s="8"/>
      <c r="C2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0" s="9"/>
      <c r="E280" s="8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23"/>
      <c r="W280" s="9"/>
      <c r="X280" s="9"/>
      <c r="Y280" s="9"/>
      <c r="Z280" s="9"/>
      <c r="AA280" s="23"/>
      <c r="AB280" s="9"/>
      <c r="AC280" s="9"/>
      <c r="AD280" s="9"/>
      <c r="AE280" s="30" t="str">
        <f>IF(Data[[#This Row],[isRefillable]]="Egyutas","","")</f>
        <v/>
      </c>
      <c r="AF280" s="9"/>
      <c r="AG280" s="9"/>
      <c r="AH280" s="8"/>
      <c r="AI280" s="9"/>
      <c r="AJ280" s="9" t="b" cm="1">
        <f t="array" ref="AJ280">OR(LEN(Data[[#This Row],[ean]:[count]])&lt;&gt;0)</f>
        <v>0</v>
      </c>
      <c r="AK280" s="9" t="b" cm="1">
        <f t="array" ref="AK280">AND(IF(A$8:AG$8=1,A280:AG280&lt;&gt;"",TRUE))</f>
        <v>0</v>
      </c>
      <c r="AL2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1" spans="2:38" x14ac:dyDescent="0.2">
      <c r="B281" s="8"/>
      <c r="C2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1" s="9"/>
      <c r="E281" s="8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23"/>
      <c r="W281" s="9"/>
      <c r="X281" s="9"/>
      <c r="Y281" s="9"/>
      <c r="Z281" s="9"/>
      <c r="AA281" s="23"/>
      <c r="AB281" s="9"/>
      <c r="AC281" s="9"/>
      <c r="AD281" s="9"/>
      <c r="AE281" s="30" t="str">
        <f>IF(Data[[#This Row],[isRefillable]]="Egyutas","","")</f>
        <v/>
      </c>
      <c r="AF281" s="9"/>
      <c r="AG281" s="9"/>
      <c r="AH281" s="8"/>
      <c r="AI281" s="9"/>
      <c r="AJ281" s="9" t="b" cm="1">
        <f t="array" ref="AJ281">OR(LEN(Data[[#This Row],[ean]:[count]])&lt;&gt;0)</f>
        <v>0</v>
      </c>
      <c r="AK281" s="9" t="b" cm="1">
        <f t="array" ref="AK281">AND(IF(A$8:AG$8=1,A281:AG281&lt;&gt;"",TRUE))</f>
        <v>0</v>
      </c>
      <c r="AL2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2" spans="2:38" x14ac:dyDescent="0.2">
      <c r="B282" s="8"/>
      <c r="C2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2" s="9"/>
      <c r="E282" s="8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23"/>
      <c r="W282" s="9"/>
      <c r="X282" s="9"/>
      <c r="Y282" s="9"/>
      <c r="Z282" s="9"/>
      <c r="AA282" s="23"/>
      <c r="AB282" s="9"/>
      <c r="AC282" s="9"/>
      <c r="AD282" s="9"/>
      <c r="AE282" s="30" t="str">
        <f>IF(Data[[#This Row],[isRefillable]]="Egyutas","","")</f>
        <v/>
      </c>
      <c r="AF282" s="9"/>
      <c r="AG282" s="9"/>
      <c r="AH282" s="8"/>
      <c r="AI282" s="9"/>
      <c r="AJ282" s="9" t="b" cm="1">
        <f t="array" ref="AJ282">OR(LEN(Data[[#This Row],[ean]:[count]])&lt;&gt;0)</f>
        <v>0</v>
      </c>
      <c r="AK282" s="9" t="b" cm="1">
        <f t="array" ref="AK282">AND(IF(A$8:AG$8=1,A282:AG282&lt;&gt;"",TRUE))</f>
        <v>0</v>
      </c>
      <c r="AL2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3" spans="2:38" x14ac:dyDescent="0.2">
      <c r="B283" s="8"/>
      <c r="C2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3" s="9"/>
      <c r="E283" s="8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23"/>
      <c r="W283" s="9"/>
      <c r="X283" s="9"/>
      <c r="Y283" s="9"/>
      <c r="Z283" s="9"/>
      <c r="AA283" s="23"/>
      <c r="AB283" s="9"/>
      <c r="AC283" s="9"/>
      <c r="AD283" s="9"/>
      <c r="AE283" s="30" t="str">
        <f>IF(Data[[#This Row],[isRefillable]]="Egyutas","","")</f>
        <v/>
      </c>
      <c r="AF283" s="9"/>
      <c r="AG283" s="9"/>
      <c r="AH283" s="8"/>
      <c r="AI283" s="9"/>
      <c r="AJ283" s="9" t="b" cm="1">
        <f t="array" ref="AJ283">OR(LEN(Data[[#This Row],[ean]:[count]])&lt;&gt;0)</f>
        <v>0</v>
      </c>
      <c r="AK283" s="9" t="b" cm="1">
        <f t="array" ref="AK283">AND(IF(A$8:AG$8=1,A283:AG283&lt;&gt;"",TRUE))</f>
        <v>0</v>
      </c>
      <c r="AL2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4" spans="2:38" x14ac:dyDescent="0.2">
      <c r="B284" s="8"/>
      <c r="C2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4" s="9"/>
      <c r="E284" s="8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23"/>
      <c r="W284" s="9"/>
      <c r="X284" s="9"/>
      <c r="Y284" s="9"/>
      <c r="Z284" s="9"/>
      <c r="AA284" s="23"/>
      <c r="AB284" s="9"/>
      <c r="AC284" s="9"/>
      <c r="AD284" s="9"/>
      <c r="AE284" s="30" t="str">
        <f>IF(Data[[#This Row],[isRefillable]]="Egyutas","","")</f>
        <v/>
      </c>
      <c r="AF284" s="9"/>
      <c r="AG284" s="9"/>
      <c r="AH284" s="8"/>
      <c r="AI284" s="9"/>
      <c r="AJ284" s="9" t="b" cm="1">
        <f t="array" ref="AJ284">OR(LEN(Data[[#This Row],[ean]:[count]])&lt;&gt;0)</f>
        <v>0</v>
      </c>
      <c r="AK284" s="9" t="b" cm="1">
        <f t="array" ref="AK284">AND(IF(A$8:AG$8=1,A284:AG284&lt;&gt;"",TRUE))</f>
        <v>0</v>
      </c>
      <c r="AL2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5" spans="2:38" x14ac:dyDescent="0.2">
      <c r="B285" s="8"/>
      <c r="C2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5" s="9"/>
      <c r="E285" s="8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23"/>
      <c r="W285" s="9"/>
      <c r="X285" s="9"/>
      <c r="Y285" s="9"/>
      <c r="Z285" s="9"/>
      <c r="AA285" s="23"/>
      <c r="AB285" s="9"/>
      <c r="AC285" s="9"/>
      <c r="AD285" s="9"/>
      <c r="AE285" s="30" t="str">
        <f>IF(Data[[#This Row],[isRefillable]]="Egyutas","","")</f>
        <v/>
      </c>
      <c r="AF285" s="9"/>
      <c r="AG285" s="9"/>
      <c r="AH285" s="8"/>
      <c r="AI285" s="9"/>
      <c r="AJ285" s="9" t="b" cm="1">
        <f t="array" ref="AJ285">OR(LEN(Data[[#This Row],[ean]:[count]])&lt;&gt;0)</f>
        <v>0</v>
      </c>
      <c r="AK285" s="9" t="b" cm="1">
        <f t="array" ref="AK285">AND(IF(A$8:AG$8=1,A285:AG285&lt;&gt;"",TRUE))</f>
        <v>0</v>
      </c>
      <c r="AL2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6" spans="2:38" x14ac:dyDescent="0.2">
      <c r="B286" s="8"/>
      <c r="C2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6" s="9"/>
      <c r="E286" s="8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23"/>
      <c r="W286" s="9"/>
      <c r="X286" s="9"/>
      <c r="Y286" s="9"/>
      <c r="Z286" s="9"/>
      <c r="AA286" s="23"/>
      <c r="AB286" s="9"/>
      <c r="AC286" s="9"/>
      <c r="AD286" s="9"/>
      <c r="AE286" s="30" t="str">
        <f>IF(Data[[#This Row],[isRefillable]]="Egyutas","","")</f>
        <v/>
      </c>
      <c r="AF286" s="9"/>
      <c r="AG286" s="9"/>
      <c r="AH286" s="8"/>
      <c r="AI286" s="9"/>
      <c r="AJ286" s="9" t="b" cm="1">
        <f t="array" ref="AJ286">OR(LEN(Data[[#This Row],[ean]:[count]])&lt;&gt;0)</f>
        <v>0</v>
      </c>
      <c r="AK286" s="9" t="b" cm="1">
        <f t="array" ref="AK286">AND(IF(A$8:AG$8=1,A286:AG286&lt;&gt;"",TRUE))</f>
        <v>0</v>
      </c>
      <c r="AL2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7" spans="2:38" x14ac:dyDescent="0.2">
      <c r="B287" s="8"/>
      <c r="C2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7" s="9"/>
      <c r="E287" s="8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23"/>
      <c r="W287" s="9"/>
      <c r="X287" s="9"/>
      <c r="Y287" s="9"/>
      <c r="Z287" s="9"/>
      <c r="AA287" s="23"/>
      <c r="AB287" s="9"/>
      <c r="AC287" s="9"/>
      <c r="AD287" s="9"/>
      <c r="AE287" s="30" t="str">
        <f>IF(Data[[#This Row],[isRefillable]]="Egyutas","","")</f>
        <v/>
      </c>
      <c r="AF287" s="9"/>
      <c r="AG287" s="9"/>
      <c r="AH287" s="8"/>
      <c r="AI287" s="9"/>
      <c r="AJ287" s="9" t="b" cm="1">
        <f t="array" ref="AJ287">OR(LEN(Data[[#This Row],[ean]:[count]])&lt;&gt;0)</f>
        <v>0</v>
      </c>
      <c r="AK287" s="9" t="b" cm="1">
        <f t="array" ref="AK287">AND(IF(A$8:AG$8=1,A287:AG287&lt;&gt;"",TRUE))</f>
        <v>0</v>
      </c>
      <c r="AL2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8" spans="2:38" x14ac:dyDescent="0.2">
      <c r="B288" s="8"/>
      <c r="C2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8" s="9"/>
      <c r="E288" s="8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23"/>
      <c r="W288" s="9"/>
      <c r="X288" s="9"/>
      <c r="Y288" s="9"/>
      <c r="Z288" s="9"/>
      <c r="AA288" s="23"/>
      <c r="AB288" s="9"/>
      <c r="AC288" s="9"/>
      <c r="AD288" s="9"/>
      <c r="AE288" s="30" t="str">
        <f>IF(Data[[#This Row],[isRefillable]]="Egyutas","","")</f>
        <v/>
      </c>
      <c r="AF288" s="9"/>
      <c r="AG288" s="9"/>
      <c r="AH288" s="8"/>
      <c r="AI288" s="9"/>
      <c r="AJ288" s="9" t="b" cm="1">
        <f t="array" ref="AJ288">OR(LEN(Data[[#This Row],[ean]:[count]])&lt;&gt;0)</f>
        <v>0</v>
      </c>
      <c r="AK288" s="9" t="b" cm="1">
        <f t="array" ref="AK288">AND(IF(A$8:AG$8=1,A288:AG288&lt;&gt;"",TRUE))</f>
        <v>0</v>
      </c>
      <c r="AL2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89" spans="2:38" x14ac:dyDescent="0.2">
      <c r="B289" s="8"/>
      <c r="C2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89" s="9"/>
      <c r="E289" s="8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23"/>
      <c r="W289" s="9"/>
      <c r="X289" s="9"/>
      <c r="Y289" s="9"/>
      <c r="Z289" s="9"/>
      <c r="AA289" s="23"/>
      <c r="AB289" s="9"/>
      <c r="AC289" s="9"/>
      <c r="AD289" s="9"/>
      <c r="AE289" s="30" t="str">
        <f>IF(Data[[#This Row],[isRefillable]]="Egyutas","","")</f>
        <v/>
      </c>
      <c r="AF289" s="9"/>
      <c r="AG289" s="9"/>
      <c r="AH289" s="8"/>
      <c r="AI289" s="9"/>
      <c r="AJ289" s="9" t="b" cm="1">
        <f t="array" ref="AJ289">OR(LEN(Data[[#This Row],[ean]:[count]])&lt;&gt;0)</f>
        <v>0</v>
      </c>
      <c r="AK289" s="9" t="b" cm="1">
        <f t="array" ref="AK289">AND(IF(A$8:AG$8=1,A289:AG289&lt;&gt;"",TRUE))</f>
        <v>0</v>
      </c>
      <c r="AL2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0" spans="2:38" x14ac:dyDescent="0.2">
      <c r="B290" s="8"/>
      <c r="C2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0" s="9"/>
      <c r="E290" s="8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23"/>
      <c r="W290" s="9"/>
      <c r="X290" s="9"/>
      <c r="Y290" s="9"/>
      <c r="Z290" s="9"/>
      <c r="AA290" s="23"/>
      <c r="AB290" s="9"/>
      <c r="AC290" s="9"/>
      <c r="AD290" s="9"/>
      <c r="AE290" s="30" t="str">
        <f>IF(Data[[#This Row],[isRefillable]]="Egyutas","","")</f>
        <v/>
      </c>
      <c r="AF290" s="9"/>
      <c r="AG290" s="9"/>
      <c r="AH290" s="8"/>
      <c r="AI290" s="9"/>
      <c r="AJ290" s="9" t="b" cm="1">
        <f t="array" ref="AJ290">OR(LEN(Data[[#This Row],[ean]:[count]])&lt;&gt;0)</f>
        <v>0</v>
      </c>
      <c r="AK290" s="9" t="b" cm="1">
        <f t="array" ref="AK290">AND(IF(A$8:AG$8=1,A290:AG290&lt;&gt;"",TRUE))</f>
        <v>0</v>
      </c>
      <c r="AL2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1" spans="2:38" x14ac:dyDescent="0.2">
      <c r="B291" s="8"/>
      <c r="C2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1" s="9"/>
      <c r="E291" s="8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23"/>
      <c r="W291" s="9"/>
      <c r="X291" s="9"/>
      <c r="Y291" s="9"/>
      <c r="Z291" s="9"/>
      <c r="AA291" s="23"/>
      <c r="AB291" s="9"/>
      <c r="AC291" s="9"/>
      <c r="AD291" s="9"/>
      <c r="AE291" s="30" t="str">
        <f>IF(Data[[#This Row],[isRefillable]]="Egyutas","","")</f>
        <v/>
      </c>
      <c r="AF291" s="9"/>
      <c r="AG291" s="9"/>
      <c r="AH291" s="8"/>
      <c r="AI291" s="9"/>
      <c r="AJ291" s="9" t="b" cm="1">
        <f t="array" ref="AJ291">OR(LEN(Data[[#This Row],[ean]:[count]])&lt;&gt;0)</f>
        <v>0</v>
      </c>
      <c r="AK291" s="9" t="b" cm="1">
        <f t="array" ref="AK291">AND(IF(A$8:AG$8=1,A291:AG291&lt;&gt;"",TRUE))</f>
        <v>0</v>
      </c>
      <c r="AL2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2" spans="2:38" x14ac:dyDescent="0.2">
      <c r="B292" s="8"/>
      <c r="C2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2" s="9"/>
      <c r="E292" s="8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23"/>
      <c r="W292" s="9"/>
      <c r="X292" s="9"/>
      <c r="Y292" s="9"/>
      <c r="Z292" s="9"/>
      <c r="AA292" s="23"/>
      <c r="AB292" s="9"/>
      <c r="AC292" s="9"/>
      <c r="AD292" s="9"/>
      <c r="AE292" s="30" t="str">
        <f>IF(Data[[#This Row],[isRefillable]]="Egyutas","","")</f>
        <v/>
      </c>
      <c r="AF292" s="9"/>
      <c r="AG292" s="9"/>
      <c r="AH292" s="8"/>
      <c r="AI292" s="9"/>
      <c r="AJ292" s="9" t="b" cm="1">
        <f t="array" ref="AJ292">OR(LEN(Data[[#This Row],[ean]:[count]])&lt;&gt;0)</f>
        <v>0</v>
      </c>
      <c r="AK292" s="9" t="b" cm="1">
        <f t="array" ref="AK292">AND(IF(A$8:AG$8=1,A292:AG292&lt;&gt;"",TRUE))</f>
        <v>0</v>
      </c>
      <c r="AL2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3" spans="2:38" x14ac:dyDescent="0.2">
      <c r="B293" s="8"/>
      <c r="C2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3" s="9"/>
      <c r="E293" s="8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23"/>
      <c r="W293" s="9"/>
      <c r="X293" s="9"/>
      <c r="Y293" s="9"/>
      <c r="Z293" s="9"/>
      <c r="AA293" s="23"/>
      <c r="AB293" s="9"/>
      <c r="AC293" s="9"/>
      <c r="AD293" s="9"/>
      <c r="AE293" s="30" t="str">
        <f>IF(Data[[#This Row],[isRefillable]]="Egyutas","","")</f>
        <v/>
      </c>
      <c r="AF293" s="9"/>
      <c r="AG293" s="9"/>
      <c r="AH293" s="8"/>
      <c r="AI293" s="9"/>
      <c r="AJ293" s="9" t="b" cm="1">
        <f t="array" ref="AJ293">OR(LEN(Data[[#This Row],[ean]:[count]])&lt;&gt;0)</f>
        <v>0</v>
      </c>
      <c r="AK293" s="9" t="b" cm="1">
        <f t="array" ref="AK293">AND(IF(A$8:AG$8=1,A293:AG293&lt;&gt;"",TRUE))</f>
        <v>0</v>
      </c>
      <c r="AL2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4" spans="2:38" x14ac:dyDescent="0.2">
      <c r="B294" s="8"/>
      <c r="C2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4" s="9"/>
      <c r="E294" s="8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23"/>
      <c r="W294" s="9"/>
      <c r="X294" s="9"/>
      <c r="Y294" s="9"/>
      <c r="Z294" s="9"/>
      <c r="AA294" s="23"/>
      <c r="AB294" s="9"/>
      <c r="AC294" s="9"/>
      <c r="AD294" s="9"/>
      <c r="AE294" s="30" t="str">
        <f>IF(Data[[#This Row],[isRefillable]]="Egyutas","","")</f>
        <v/>
      </c>
      <c r="AF294" s="9"/>
      <c r="AG294" s="9"/>
      <c r="AH294" s="8"/>
      <c r="AI294" s="9"/>
      <c r="AJ294" s="9" t="b" cm="1">
        <f t="array" ref="AJ294">OR(LEN(Data[[#This Row],[ean]:[count]])&lt;&gt;0)</f>
        <v>0</v>
      </c>
      <c r="AK294" s="9" t="b" cm="1">
        <f t="array" ref="AK294">AND(IF(A$8:AG$8=1,A294:AG294&lt;&gt;"",TRUE))</f>
        <v>0</v>
      </c>
      <c r="AL2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5" spans="2:38" x14ac:dyDescent="0.2">
      <c r="B295" s="8"/>
      <c r="C2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5" s="9"/>
      <c r="E295" s="8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23"/>
      <c r="W295" s="9"/>
      <c r="X295" s="9"/>
      <c r="Y295" s="9"/>
      <c r="Z295" s="9"/>
      <c r="AA295" s="23"/>
      <c r="AB295" s="9"/>
      <c r="AC295" s="9"/>
      <c r="AD295" s="9"/>
      <c r="AE295" s="30" t="str">
        <f>IF(Data[[#This Row],[isRefillable]]="Egyutas","","")</f>
        <v/>
      </c>
      <c r="AF295" s="9"/>
      <c r="AG295" s="9"/>
      <c r="AH295" s="8"/>
      <c r="AI295" s="9"/>
      <c r="AJ295" s="9" t="b" cm="1">
        <f t="array" ref="AJ295">OR(LEN(Data[[#This Row],[ean]:[count]])&lt;&gt;0)</f>
        <v>0</v>
      </c>
      <c r="AK295" s="9" t="b" cm="1">
        <f t="array" ref="AK295">AND(IF(A$8:AG$8=1,A295:AG295&lt;&gt;"",TRUE))</f>
        <v>0</v>
      </c>
      <c r="AL2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6" spans="2:38" x14ac:dyDescent="0.2">
      <c r="B296" s="8"/>
      <c r="C2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6" s="9"/>
      <c r="E296" s="8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23"/>
      <c r="W296" s="9"/>
      <c r="X296" s="9"/>
      <c r="Y296" s="9"/>
      <c r="Z296" s="9"/>
      <c r="AA296" s="23"/>
      <c r="AB296" s="9"/>
      <c r="AC296" s="9"/>
      <c r="AD296" s="9"/>
      <c r="AE296" s="30" t="str">
        <f>IF(Data[[#This Row],[isRefillable]]="Egyutas","","")</f>
        <v/>
      </c>
      <c r="AF296" s="9"/>
      <c r="AG296" s="9"/>
      <c r="AH296" s="8"/>
      <c r="AI296" s="9"/>
      <c r="AJ296" s="9" t="b" cm="1">
        <f t="array" ref="AJ296">OR(LEN(Data[[#This Row],[ean]:[count]])&lt;&gt;0)</f>
        <v>0</v>
      </c>
      <c r="AK296" s="9" t="b" cm="1">
        <f t="array" ref="AK296">AND(IF(A$8:AG$8=1,A296:AG296&lt;&gt;"",TRUE))</f>
        <v>0</v>
      </c>
      <c r="AL2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7" spans="2:38" x14ac:dyDescent="0.2">
      <c r="B297" s="8"/>
      <c r="C2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7" s="9"/>
      <c r="E297" s="8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23"/>
      <c r="W297" s="9"/>
      <c r="X297" s="9"/>
      <c r="Y297" s="9"/>
      <c r="Z297" s="9"/>
      <c r="AA297" s="23"/>
      <c r="AB297" s="9"/>
      <c r="AC297" s="9"/>
      <c r="AD297" s="9"/>
      <c r="AE297" s="30" t="str">
        <f>IF(Data[[#This Row],[isRefillable]]="Egyutas","","")</f>
        <v/>
      </c>
      <c r="AF297" s="9"/>
      <c r="AG297" s="9"/>
      <c r="AH297" s="8"/>
      <c r="AI297" s="9"/>
      <c r="AJ297" s="9" t="b" cm="1">
        <f t="array" ref="AJ297">OR(LEN(Data[[#This Row],[ean]:[count]])&lt;&gt;0)</f>
        <v>0</v>
      </c>
      <c r="AK297" s="9" t="b" cm="1">
        <f t="array" ref="AK297">AND(IF(A$8:AG$8=1,A297:AG297&lt;&gt;"",TRUE))</f>
        <v>0</v>
      </c>
      <c r="AL2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8" spans="2:38" x14ac:dyDescent="0.2">
      <c r="B298" s="8"/>
      <c r="C2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8" s="9"/>
      <c r="E298" s="8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23"/>
      <c r="W298" s="9"/>
      <c r="X298" s="9"/>
      <c r="Y298" s="9"/>
      <c r="Z298" s="9"/>
      <c r="AA298" s="23"/>
      <c r="AB298" s="9"/>
      <c r="AC298" s="9"/>
      <c r="AD298" s="9"/>
      <c r="AE298" s="30" t="str">
        <f>IF(Data[[#This Row],[isRefillable]]="Egyutas","","")</f>
        <v/>
      </c>
      <c r="AF298" s="9"/>
      <c r="AG298" s="9"/>
      <c r="AH298" s="8"/>
      <c r="AI298" s="9"/>
      <c r="AJ298" s="9" t="b" cm="1">
        <f t="array" ref="AJ298">OR(LEN(Data[[#This Row],[ean]:[count]])&lt;&gt;0)</f>
        <v>0</v>
      </c>
      <c r="AK298" s="9" t="b" cm="1">
        <f t="array" ref="AK298">AND(IF(A$8:AG$8=1,A298:AG298&lt;&gt;"",TRUE))</f>
        <v>0</v>
      </c>
      <c r="AL2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299" spans="2:38" x14ac:dyDescent="0.2">
      <c r="B299" s="8"/>
      <c r="C2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299" s="9"/>
      <c r="E299" s="8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23"/>
      <c r="W299" s="9"/>
      <c r="X299" s="9"/>
      <c r="Y299" s="9"/>
      <c r="Z299" s="9"/>
      <c r="AA299" s="23"/>
      <c r="AB299" s="9"/>
      <c r="AC299" s="9"/>
      <c r="AD299" s="9"/>
      <c r="AE299" s="30" t="str">
        <f>IF(Data[[#This Row],[isRefillable]]="Egyutas","","")</f>
        <v/>
      </c>
      <c r="AF299" s="9"/>
      <c r="AG299" s="9"/>
      <c r="AH299" s="8"/>
      <c r="AI299" s="9"/>
      <c r="AJ299" s="9" t="b" cm="1">
        <f t="array" ref="AJ299">OR(LEN(Data[[#This Row],[ean]:[count]])&lt;&gt;0)</f>
        <v>0</v>
      </c>
      <c r="AK299" s="9" t="b" cm="1">
        <f t="array" ref="AK299">AND(IF(A$8:AG$8=1,A299:AG299&lt;&gt;"",TRUE))</f>
        <v>0</v>
      </c>
      <c r="AL2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0" spans="2:38" x14ac:dyDescent="0.2">
      <c r="B300" s="8"/>
      <c r="C3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0" s="9"/>
      <c r="E300" s="8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23"/>
      <c r="W300" s="9"/>
      <c r="X300" s="9"/>
      <c r="Y300" s="9"/>
      <c r="Z300" s="9"/>
      <c r="AA300" s="23"/>
      <c r="AB300" s="9"/>
      <c r="AC300" s="9"/>
      <c r="AD300" s="9"/>
      <c r="AE300" s="30" t="str">
        <f>IF(Data[[#This Row],[isRefillable]]="Egyutas","","")</f>
        <v/>
      </c>
      <c r="AF300" s="9"/>
      <c r="AG300" s="9"/>
      <c r="AH300" s="8"/>
      <c r="AI300" s="9"/>
      <c r="AJ300" s="9" t="b" cm="1">
        <f t="array" ref="AJ300">OR(LEN(Data[[#This Row],[ean]:[count]])&lt;&gt;0)</f>
        <v>0</v>
      </c>
      <c r="AK300" s="9" t="b" cm="1">
        <f t="array" ref="AK300">AND(IF(A$8:AG$8=1,A300:AG300&lt;&gt;"",TRUE))</f>
        <v>0</v>
      </c>
      <c r="AL3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1" spans="2:38" x14ac:dyDescent="0.2">
      <c r="B301" s="8"/>
      <c r="C3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1" s="9"/>
      <c r="E301" s="8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23"/>
      <c r="W301" s="9"/>
      <c r="X301" s="9"/>
      <c r="Y301" s="9"/>
      <c r="Z301" s="9"/>
      <c r="AA301" s="23"/>
      <c r="AB301" s="9"/>
      <c r="AC301" s="9"/>
      <c r="AD301" s="9"/>
      <c r="AE301" s="30" t="str">
        <f>IF(Data[[#This Row],[isRefillable]]="Egyutas","","")</f>
        <v/>
      </c>
      <c r="AF301" s="9"/>
      <c r="AG301" s="9"/>
      <c r="AH301" s="8"/>
      <c r="AI301" s="9"/>
      <c r="AJ301" s="9" t="b" cm="1">
        <f t="array" ref="AJ301">OR(LEN(Data[[#This Row],[ean]:[count]])&lt;&gt;0)</f>
        <v>0</v>
      </c>
      <c r="AK301" s="9" t="b" cm="1">
        <f t="array" ref="AK301">AND(IF(A$8:AG$8=1,A301:AG301&lt;&gt;"",TRUE))</f>
        <v>0</v>
      </c>
      <c r="AL3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2" spans="2:38" x14ac:dyDescent="0.2">
      <c r="B302" s="8"/>
      <c r="C3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2" s="9"/>
      <c r="E302" s="8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23"/>
      <c r="W302" s="9"/>
      <c r="X302" s="9"/>
      <c r="Y302" s="9"/>
      <c r="Z302" s="9"/>
      <c r="AA302" s="23"/>
      <c r="AB302" s="9"/>
      <c r="AC302" s="9"/>
      <c r="AD302" s="9"/>
      <c r="AE302" s="30" t="str">
        <f>IF(Data[[#This Row],[isRefillable]]="Egyutas","","")</f>
        <v/>
      </c>
      <c r="AF302" s="9"/>
      <c r="AG302" s="9"/>
      <c r="AH302" s="8"/>
      <c r="AI302" s="9"/>
      <c r="AJ302" s="9" t="b" cm="1">
        <f t="array" ref="AJ302">OR(LEN(Data[[#This Row],[ean]:[count]])&lt;&gt;0)</f>
        <v>0</v>
      </c>
      <c r="AK302" s="9" t="b" cm="1">
        <f t="array" ref="AK302">AND(IF(A$8:AG$8=1,A302:AG302&lt;&gt;"",TRUE))</f>
        <v>0</v>
      </c>
      <c r="AL3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3" spans="2:38" x14ac:dyDescent="0.2">
      <c r="B303" s="8"/>
      <c r="C3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3" s="9"/>
      <c r="E303" s="8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23"/>
      <c r="W303" s="9"/>
      <c r="X303" s="9"/>
      <c r="Y303" s="9"/>
      <c r="Z303" s="9"/>
      <c r="AA303" s="23"/>
      <c r="AB303" s="9"/>
      <c r="AC303" s="9"/>
      <c r="AD303" s="9"/>
      <c r="AE303" s="30" t="str">
        <f>IF(Data[[#This Row],[isRefillable]]="Egyutas","","")</f>
        <v/>
      </c>
      <c r="AF303" s="9"/>
      <c r="AG303" s="9"/>
      <c r="AH303" s="8"/>
      <c r="AI303" s="9"/>
      <c r="AJ303" s="9" t="b" cm="1">
        <f t="array" ref="AJ303">OR(LEN(Data[[#This Row],[ean]:[count]])&lt;&gt;0)</f>
        <v>0</v>
      </c>
      <c r="AK303" s="9" t="b" cm="1">
        <f t="array" ref="AK303">AND(IF(A$8:AG$8=1,A303:AG303&lt;&gt;"",TRUE))</f>
        <v>0</v>
      </c>
      <c r="AL3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4" spans="2:38" x14ac:dyDescent="0.2">
      <c r="B304" s="8"/>
      <c r="C3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4" s="9"/>
      <c r="E304" s="8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23"/>
      <c r="W304" s="9"/>
      <c r="X304" s="9"/>
      <c r="Y304" s="9"/>
      <c r="Z304" s="9"/>
      <c r="AA304" s="23"/>
      <c r="AB304" s="9"/>
      <c r="AC304" s="9"/>
      <c r="AD304" s="9"/>
      <c r="AE304" s="30" t="str">
        <f>IF(Data[[#This Row],[isRefillable]]="Egyutas","","")</f>
        <v/>
      </c>
      <c r="AF304" s="9"/>
      <c r="AG304" s="9"/>
      <c r="AH304" s="8"/>
      <c r="AI304" s="9"/>
      <c r="AJ304" s="9" t="b" cm="1">
        <f t="array" ref="AJ304">OR(LEN(Data[[#This Row],[ean]:[count]])&lt;&gt;0)</f>
        <v>0</v>
      </c>
      <c r="AK304" s="9" t="b" cm="1">
        <f t="array" ref="AK304">AND(IF(A$8:AG$8=1,A304:AG304&lt;&gt;"",TRUE))</f>
        <v>0</v>
      </c>
      <c r="AL3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5" spans="2:38" x14ac:dyDescent="0.2">
      <c r="B305" s="8"/>
      <c r="C3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5" s="9"/>
      <c r="E305" s="8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23"/>
      <c r="W305" s="9"/>
      <c r="X305" s="9"/>
      <c r="Y305" s="9"/>
      <c r="Z305" s="9"/>
      <c r="AA305" s="23"/>
      <c r="AB305" s="9"/>
      <c r="AC305" s="9"/>
      <c r="AD305" s="9"/>
      <c r="AE305" s="30" t="str">
        <f>IF(Data[[#This Row],[isRefillable]]="Egyutas","","")</f>
        <v/>
      </c>
      <c r="AF305" s="9"/>
      <c r="AG305" s="9"/>
      <c r="AH305" s="8"/>
      <c r="AI305" s="9"/>
      <c r="AJ305" s="9" t="b" cm="1">
        <f t="array" ref="AJ305">OR(LEN(Data[[#This Row],[ean]:[count]])&lt;&gt;0)</f>
        <v>0</v>
      </c>
      <c r="AK305" s="9" t="b" cm="1">
        <f t="array" ref="AK305">AND(IF(A$8:AG$8=1,A305:AG305&lt;&gt;"",TRUE))</f>
        <v>0</v>
      </c>
      <c r="AL3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6" spans="2:38" x14ac:dyDescent="0.2">
      <c r="B306" s="8"/>
      <c r="C3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6" s="9"/>
      <c r="E306" s="8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23"/>
      <c r="W306" s="9"/>
      <c r="X306" s="9"/>
      <c r="Y306" s="9"/>
      <c r="Z306" s="9"/>
      <c r="AA306" s="23"/>
      <c r="AB306" s="9"/>
      <c r="AC306" s="9"/>
      <c r="AD306" s="9"/>
      <c r="AE306" s="30" t="str">
        <f>IF(Data[[#This Row],[isRefillable]]="Egyutas","","")</f>
        <v/>
      </c>
      <c r="AF306" s="9"/>
      <c r="AG306" s="9"/>
      <c r="AH306" s="8"/>
      <c r="AI306" s="9"/>
      <c r="AJ306" s="9" t="b" cm="1">
        <f t="array" ref="AJ306">OR(LEN(Data[[#This Row],[ean]:[count]])&lt;&gt;0)</f>
        <v>0</v>
      </c>
      <c r="AK306" s="9" t="b" cm="1">
        <f t="array" ref="AK306">AND(IF(A$8:AG$8=1,A306:AG306&lt;&gt;"",TRUE))</f>
        <v>0</v>
      </c>
      <c r="AL3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7" spans="2:38" x14ac:dyDescent="0.2">
      <c r="B307" s="8"/>
      <c r="C3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7" s="9"/>
      <c r="E307" s="8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23"/>
      <c r="W307" s="9"/>
      <c r="X307" s="9"/>
      <c r="Y307" s="9"/>
      <c r="Z307" s="9"/>
      <c r="AA307" s="23"/>
      <c r="AB307" s="9"/>
      <c r="AC307" s="9"/>
      <c r="AD307" s="9"/>
      <c r="AE307" s="30" t="str">
        <f>IF(Data[[#This Row],[isRefillable]]="Egyutas","","")</f>
        <v/>
      </c>
      <c r="AF307" s="9"/>
      <c r="AG307" s="9"/>
      <c r="AH307" s="8"/>
      <c r="AI307" s="9"/>
      <c r="AJ307" s="9" t="b" cm="1">
        <f t="array" ref="AJ307">OR(LEN(Data[[#This Row],[ean]:[count]])&lt;&gt;0)</f>
        <v>0</v>
      </c>
      <c r="AK307" s="9" t="b" cm="1">
        <f t="array" ref="AK307">AND(IF(A$8:AG$8=1,A307:AG307&lt;&gt;"",TRUE))</f>
        <v>0</v>
      </c>
      <c r="AL3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8" spans="2:38" x14ac:dyDescent="0.2">
      <c r="B308" s="8"/>
      <c r="C3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8" s="9"/>
      <c r="E308" s="8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23"/>
      <c r="W308" s="9"/>
      <c r="X308" s="9"/>
      <c r="Y308" s="9"/>
      <c r="Z308" s="9"/>
      <c r="AA308" s="23"/>
      <c r="AB308" s="9"/>
      <c r="AC308" s="9"/>
      <c r="AD308" s="9"/>
      <c r="AE308" s="30" t="str">
        <f>IF(Data[[#This Row],[isRefillable]]="Egyutas","","")</f>
        <v/>
      </c>
      <c r="AF308" s="9"/>
      <c r="AG308" s="9"/>
      <c r="AH308" s="8"/>
      <c r="AI308" s="9"/>
      <c r="AJ308" s="9" t="b" cm="1">
        <f t="array" ref="AJ308">OR(LEN(Data[[#This Row],[ean]:[count]])&lt;&gt;0)</f>
        <v>0</v>
      </c>
      <c r="AK308" s="9" t="b" cm="1">
        <f t="array" ref="AK308">AND(IF(A$8:AG$8=1,A308:AG308&lt;&gt;"",TRUE))</f>
        <v>0</v>
      </c>
      <c r="AL3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09" spans="2:38" x14ac:dyDescent="0.2">
      <c r="B309" s="8"/>
      <c r="C3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09" s="9"/>
      <c r="E309" s="8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23"/>
      <c r="W309" s="9"/>
      <c r="X309" s="9"/>
      <c r="Y309" s="9"/>
      <c r="Z309" s="9"/>
      <c r="AA309" s="23"/>
      <c r="AB309" s="9"/>
      <c r="AC309" s="9"/>
      <c r="AD309" s="9"/>
      <c r="AE309" s="30" t="str">
        <f>IF(Data[[#This Row],[isRefillable]]="Egyutas","","")</f>
        <v/>
      </c>
      <c r="AF309" s="9"/>
      <c r="AG309" s="9"/>
      <c r="AH309" s="8"/>
      <c r="AI309" s="9"/>
      <c r="AJ309" s="9" t="b" cm="1">
        <f t="array" ref="AJ309">OR(LEN(Data[[#This Row],[ean]:[count]])&lt;&gt;0)</f>
        <v>0</v>
      </c>
      <c r="AK309" s="9" t="b" cm="1">
        <f t="array" ref="AK309">AND(IF(A$8:AG$8=1,A309:AG309&lt;&gt;"",TRUE))</f>
        <v>0</v>
      </c>
      <c r="AL3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0" spans="2:38" x14ac:dyDescent="0.2">
      <c r="B310" s="8"/>
      <c r="C3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0" s="9"/>
      <c r="E310" s="8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23"/>
      <c r="W310" s="9"/>
      <c r="X310" s="9"/>
      <c r="Y310" s="9"/>
      <c r="Z310" s="9"/>
      <c r="AA310" s="23"/>
      <c r="AB310" s="9"/>
      <c r="AC310" s="9"/>
      <c r="AD310" s="9"/>
      <c r="AE310" s="30" t="str">
        <f>IF(Data[[#This Row],[isRefillable]]="Egyutas","","")</f>
        <v/>
      </c>
      <c r="AF310" s="9"/>
      <c r="AG310" s="9"/>
      <c r="AH310" s="8"/>
      <c r="AI310" s="9"/>
      <c r="AJ310" s="9" t="b" cm="1">
        <f t="array" ref="AJ310">OR(LEN(Data[[#This Row],[ean]:[count]])&lt;&gt;0)</f>
        <v>0</v>
      </c>
      <c r="AK310" s="9" t="b" cm="1">
        <f t="array" ref="AK310">AND(IF(A$8:AG$8=1,A310:AG310&lt;&gt;"",TRUE))</f>
        <v>0</v>
      </c>
      <c r="AL3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1" spans="2:38" x14ac:dyDescent="0.2">
      <c r="B311" s="8"/>
      <c r="C3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1" s="9"/>
      <c r="E311" s="8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23"/>
      <c r="W311" s="9"/>
      <c r="X311" s="9"/>
      <c r="Y311" s="9"/>
      <c r="Z311" s="9"/>
      <c r="AA311" s="23"/>
      <c r="AB311" s="9"/>
      <c r="AC311" s="9"/>
      <c r="AD311" s="9"/>
      <c r="AE311" s="30" t="str">
        <f>IF(Data[[#This Row],[isRefillable]]="Egyutas","","")</f>
        <v/>
      </c>
      <c r="AF311" s="9"/>
      <c r="AG311" s="9"/>
      <c r="AH311" s="8"/>
      <c r="AI311" s="9"/>
      <c r="AJ311" s="9" t="b" cm="1">
        <f t="array" ref="AJ311">OR(LEN(Data[[#This Row],[ean]:[count]])&lt;&gt;0)</f>
        <v>0</v>
      </c>
      <c r="AK311" s="9" t="b" cm="1">
        <f t="array" ref="AK311">AND(IF(A$8:AG$8=1,A311:AG311&lt;&gt;"",TRUE))</f>
        <v>0</v>
      </c>
      <c r="AL3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2" spans="2:38" x14ac:dyDescent="0.2">
      <c r="B312" s="8"/>
      <c r="C3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2" s="9"/>
      <c r="E312" s="8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23"/>
      <c r="W312" s="9"/>
      <c r="X312" s="9"/>
      <c r="Y312" s="9"/>
      <c r="Z312" s="9"/>
      <c r="AA312" s="23"/>
      <c r="AB312" s="9"/>
      <c r="AC312" s="9"/>
      <c r="AD312" s="9"/>
      <c r="AE312" s="30" t="str">
        <f>IF(Data[[#This Row],[isRefillable]]="Egyutas","","")</f>
        <v/>
      </c>
      <c r="AF312" s="9"/>
      <c r="AG312" s="9"/>
      <c r="AH312" s="8"/>
      <c r="AI312" s="9"/>
      <c r="AJ312" s="9" t="b" cm="1">
        <f t="array" ref="AJ312">OR(LEN(Data[[#This Row],[ean]:[count]])&lt;&gt;0)</f>
        <v>0</v>
      </c>
      <c r="AK312" s="9" t="b" cm="1">
        <f t="array" ref="AK312">AND(IF(A$8:AG$8=1,A312:AG312&lt;&gt;"",TRUE))</f>
        <v>0</v>
      </c>
      <c r="AL3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3" spans="2:38" x14ac:dyDescent="0.2">
      <c r="B313" s="8"/>
      <c r="C3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3" s="9"/>
      <c r="E313" s="8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23"/>
      <c r="W313" s="9"/>
      <c r="X313" s="9"/>
      <c r="Y313" s="9"/>
      <c r="Z313" s="9"/>
      <c r="AA313" s="23"/>
      <c r="AB313" s="9"/>
      <c r="AC313" s="9"/>
      <c r="AD313" s="9"/>
      <c r="AE313" s="30" t="str">
        <f>IF(Data[[#This Row],[isRefillable]]="Egyutas","","")</f>
        <v/>
      </c>
      <c r="AF313" s="9"/>
      <c r="AG313" s="9"/>
      <c r="AH313" s="8"/>
      <c r="AI313" s="9"/>
      <c r="AJ313" s="9" t="b" cm="1">
        <f t="array" ref="AJ313">OR(LEN(Data[[#This Row],[ean]:[count]])&lt;&gt;0)</f>
        <v>0</v>
      </c>
      <c r="AK313" s="9" t="b" cm="1">
        <f t="array" ref="AK313">AND(IF(A$8:AG$8=1,A313:AG313&lt;&gt;"",TRUE))</f>
        <v>0</v>
      </c>
      <c r="AL3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4" spans="2:38" x14ac:dyDescent="0.2">
      <c r="B314" s="8"/>
      <c r="C3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4" s="9"/>
      <c r="E314" s="8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23"/>
      <c r="W314" s="9"/>
      <c r="X314" s="9"/>
      <c r="Y314" s="9"/>
      <c r="Z314" s="9"/>
      <c r="AA314" s="23"/>
      <c r="AB314" s="9"/>
      <c r="AC314" s="9"/>
      <c r="AD314" s="9"/>
      <c r="AE314" s="30" t="str">
        <f>IF(Data[[#This Row],[isRefillable]]="Egyutas","","")</f>
        <v/>
      </c>
      <c r="AF314" s="9"/>
      <c r="AG314" s="9"/>
      <c r="AH314" s="8"/>
      <c r="AI314" s="9"/>
      <c r="AJ314" s="9" t="b" cm="1">
        <f t="array" ref="AJ314">OR(LEN(Data[[#This Row],[ean]:[count]])&lt;&gt;0)</f>
        <v>0</v>
      </c>
      <c r="AK314" s="9" t="b" cm="1">
        <f t="array" ref="AK314">AND(IF(A$8:AG$8=1,A314:AG314&lt;&gt;"",TRUE))</f>
        <v>0</v>
      </c>
      <c r="AL3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5" spans="2:38" x14ac:dyDescent="0.2">
      <c r="B315" s="8"/>
      <c r="C3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5" s="9"/>
      <c r="E315" s="8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23"/>
      <c r="W315" s="9"/>
      <c r="X315" s="9"/>
      <c r="Y315" s="9"/>
      <c r="Z315" s="9"/>
      <c r="AA315" s="23"/>
      <c r="AB315" s="9"/>
      <c r="AC315" s="9"/>
      <c r="AD315" s="9"/>
      <c r="AE315" s="30" t="str">
        <f>IF(Data[[#This Row],[isRefillable]]="Egyutas","","")</f>
        <v/>
      </c>
      <c r="AF315" s="9"/>
      <c r="AG315" s="9"/>
      <c r="AH315" s="8"/>
      <c r="AI315" s="9"/>
      <c r="AJ315" s="9" t="b" cm="1">
        <f t="array" ref="AJ315">OR(LEN(Data[[#This Row],[ean]:[count]])&lt;&gt;0)</f>
        <v>0</v>
      </c>
      <c r="AK315" s="9" t="b" cm="1">
        <f t="array" ref="AK315">AND(IF(A$8:AG$8=1,A315:AG315&lt;&gt;"",TRUE))</f>
        <v>0</v>
      </c>
      <c r="AL3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6" spans="2:38" x14ac:dyDescent="0.2">
      <c r="B316" s="8"/>
      <c r="C3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6" s="9"/>
      <c r="E316" s="8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23"/>
      <c r="W316" s="9"/>
      <c r="X316" s="9"/>
      <c r="Y316" s="9"/>
      <c r="Z316" s="9"/>
      <c r="AA316" s="23"/>
      <c r="AB316" s="9"/>
      <c r="AC316" s="9"/>
      <c r="AD316" s="9"/>
      <c r="AE316" s="30" t="str">
        <f>IF(Data[[#This Row],[isRefillable]]="Egyutas","","")</f>
        <v/>
      </c>
      <c r="AF316" s="9"/>
      <c r="AG316" s="9"/>
      <c r="AH316" s="8"/>
      <c r="AI316" s="9"/>
      <c r="AJ316" s="9" t="b" cm="1">
        <f t="array" ref="AJ316">OR(LEN(Data[[#This Row],[ean]:[count]])&lt;&gt;0)</f>
        <v>0</v>
      </c>
      <c r="AK316" s="9" t="b" cm="1">
        <f t="array" ref="AK316">AND(IF(A$8:AG$8=1,A316:AG316&lt;&gt;"",TRUE))</f>
        <v>0</v>
      </c>
      <c r="AL3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7" spans="2:38" x14ac:dyDescent="0.2">
      <c r="B317" s="8"/>
      <c r="C3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7" s="9"/>
      <c r="E317" s="8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23"/>
      <c r="W317" s="9"/>
      <c r="X317" s="9"/>
      <c r="Y317" s="9"/>
      <c r="Z317" s="9"/>
      <c r="AA317" s="23"/>
      <c r="AB317" s="9"/>
      <c r="AC317" s="9"/>
      <c r="AD317" s="9"/>
      <c r="AE317" s="30" t="str">
        <f>IF(Data[[#This Row],[isRefillable]]="Egyutas","","")</f>
        <v/>
      </c>
      <c r="AF317" s="9"/>
      <c r="AG317" s="9"/>
      <c r="AH317" s="8"/>
      <c r="AI317" s="9"/>
      <c r="AJ317" s="9" t="b" cm="1">
        <f t="array" ref="AJ317">OR(LEN(Data[[#This Row],[ean]:[count]])&lt;&gt;0)</f>
        <v>0</v>
      </c>
      <c r="AK317" s="9" t="b" cm="1">
        <f t="array" ref="AK317">AND(IF(A$8:AG$8=1,A317:AG317&lt;&gt;"",TRUE))</f>
        <v>0</v>
      </c>
      <c r="AL3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8" spans="2:38" x14ac:dyDescent="0.2">
      <c r="B318" s="8"/>
      <c r="C3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8" s="9"/>
      <c r="E318" s="8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23"/>
      <c r="W318" s="9"/>
      <c r="X318" s="9"/>
      <c r="Y318" s="9"/>
      <c r="Z318" s="9"/>
      <c r="AA318" s="23"/>
      <c r="AB318" s="9"/>
      <c r="AC318" s="9"/>
      <c r="AD318" s="9"/>
      <c r="AE318" s="30" t="str">
        <f>IF(Data[[#This Row],[isRefillable]]="Egyutas","","")</f>
        <v/>
      </c>
      <c r="AF318" s="9"/>
      <c r="AG318" s="9"/>
      <c r="AH318" s="8"/>
      <c r="AI318" s="9"/>
      <c r="AJ318" s="9" t="b" cm="1">
        <f t="array" ref="AJ318">OR(LEN(Data[[#This Row],[ean]:[count]])&lt;&gt;0)</f>
        <v>0</v>
      </c>
      <c r="AK318" s="9" t="b" cm="1">
        <f t="array" ref="AK318">AND(IF(A$8:AG$8=1,A318:AG318&lt;&gt;"",TRUE))</f>
        <v>0</v>
      </c>
      <c r="AL3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19" spans="2:38" x14ac:dyDescent="0.2">
      <c r="B319" s="8"/>
      <c r="C3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19" s="9"/>
      <c r="E319" s="8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23"/>
      <c r="W319" s="9"/>
      <c r="X319" s="9"/>
      <c r="Y319" s="9"/>
      <c r="Z319" s="9"/>
      <c r="AA319" s="23"/>
      <c r="AB319" s="9"/>
      <c r="AC319" s="9"/>
      <c r="AD319" s="9"/>
      <c r="AE319" s="30" t="str">
        <f>IF(Data[[#This Row],[isRefillable]]="Egyutas","","")</f>
        <v/>
      </c>
      <c r="AF319" s="9"/>
      <c r="AG319" s="9"/>
      <c r="AH319" s="8"/>
      <c r="AI319" s="9"/>
      <c r="AJ319" s="9" t="b" cm="1">
        <f t="array" ref="AJ319">OR(LEN(Data[[#This Row],[ean]:[count]])&lt;&gt;0)</f>
        <v>0</v>
      </c>
      <c r="AK319" s="9" t="b" cm="1">
        <f t="array" ref="AK319">AND(IF(A$8:AG$8=1,A319:AG319&lt;&gt;"",TRUE))</f>
        <v>0</v>
      </c>
      <c r="AL3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0" spans="2:38" x14ac:dyDescent="0.2">
      <c r="B320" s="8"/>
      <c r="C3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0" s="9"/>
      <c r="E320" s="8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23"/>
      <c r="W320" s="9"/>
      <c r="X320" s="9"/>
      <c r="Y320" s="9"/>
      <c r="Z320" s="9"/>
      <c r="AA320" s="23"/>
      <c r="AB320" s="9"/>
      <c r="AC320" s="9"/>
      <c r="AD320" s="9"/>
      <c r="AE320" s="30" t="str">
        <f>IF(Data[[#This Row],[isRefillable]]="Egyutas","","")</f>
        <v/>
      </c>
      <c r="AF320" s="9"/>
      <c r="AG320" s="9"/>
      <c r="AH320" s="8"/>
      <c r="AI320" s="9"/>
      <c r="AJ320" s="9" t="b" cm="1">
        <f t="array" ref="AJ320">OR(LEN(Data[[#This Row],[ean]:[count]])&lt;&gt;0)</f>
        <v>0</v>
      </c>
      <c r="AK320" s="9" t="b" cm="1">
        <f t="array" ref="AK320">AND(IF(A$8:AG$8=1,A320:AG320&lt;&gt;"",TRUE))</f>
        <v>0</v>
      </c>
      <c r="AL3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1" spans="2:38" x14ac:dyDescent="0.2">
      <c r="B321" s="8"/>
      <c r="C3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1" s="9"/>
      <c r="E321" s="8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23"/>
      <c r="W321" s="9"/>
      <c r="X321" s="9"/>
      <c r="Y321" s="9"/>
      <c r="Z321" s="9"/>
      <c r="AA321" s="23"/>
      <c r="AB321" s="9"/>
      <c r="AC321" s="9"/>
      <c r="AD321" s="9"/>
      <c r="AE321" s="30" t="str">
        <f>IF(Data[[#This Row],[isRefillable]]="Egyutas","","")</f>
        <v/>
      </c>
      <c r="AF321" s="9"/>
      <c r="AG321" s="9"/>
      <c r="AH321" s="8"/>
      <c r="AI321" s="9"/>
      <c r="AJ321" s="9" t="b" cm="1">
        <f t="array" ref="AJ321">OR(LEN(Data[[#This Row],[ean]:[count]])&lt;&gt;0)</f>
        <v>0</v>
      </c>
      <c r="AK321" s="9" t="b" cm="1">
        <f t="array" ref="AK321">AND(IF(A$8:AG$8=1,A321:AG321&lt;&gt;"",TRUE))</f>
        <v>0</v>
      </c>
      <c r="AL3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2" spans="2:38" x14ac:dyDescent="0.2">
      <c r="B322" s="8"/>
      <c r="C3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2" s="9"/>
      <c r="E322" s="8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23"/>
      <c r="W322" s="9"/>
      <c r="X322" s="9"/>
      <c r="Y322" s="9"/>
      <c r="Z322" s="9"/>
      <c r="AA322" s="23"/>
      <c r="AB322" s="9"/>
      <c r="AC322" s="9"/>
      <c r="AD322" s="9"/>
      <c r="AE322" s="30" t="str">
        <f>IF(Data[[#This Row],[isRefillable]]="Egyutas","","")</f>
        <v/>
      </c>
      <c r="AF322" s="9"/>
      <c r="AG322" s="9"/>
      <c r="AH322" s="8"/>
      <c r="AI322" s="9"/>
      <c r="AJ322" s="9" t="b" cm="1">
        <f t="array" ref="AJ322">OR(LEN(Data[[#This Row],[ean]:[count]])&lt;&gt;0)</f>
        <v>0</v>
      </c>
      <c r="AK322" s="9" t="b" cm="1">
        <f t="array" ref="AK322">AND(IF(A$8:AG$8=1,A322:AG322&lt;&gt;"",TRUE))</f>
        <v>0</v>
      </c>
      <c r="AL3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3" spans="2:38" x14ac:dyDescent="0.2">
      <c r="B323" s="8"/>
      <c r="C3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3" s="9"/>
      <c r="E323" s="8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23"/>
      <c r="W323" s="9"/>
      <c r="X323" s="9"/>
      <c r="Y323" s="9"/>
      <c r="Z323" s="9"/>
      <c r="AA323" s="23"/>
      <c r="AB323" s="9"/>
      <c r="AC323" s="9"/>
      <c r="AD323" s="9"/>
      <c r="AE323" s="30" t="str">
        <f>IF(Data[[#This Row],[isRefillable]]="Egyutas","","")</f>
        <v/>
      </c>
      <c r="AF323" s="9"/>
      <c r="AG323" s="9"/>
      <c r="AH323" s="8"/>
      <c r="AI323" s="9"/>
      <c r="AJ323" s="9" t="b" cm="1">
        <f t="array" ref="AJ323">OR(LEN(Data[[#This Row],[ean]:[count]])&lt;&gt;0)</f>
        <v>0</v>
      </c>
      <c r="AK323" s="9" t="b" cm="1">
        <f t="array" ref="AK323">AND(IF(A$8:AG$8=1,A323:AG323&lt;&gt;"",TRUE))</f>
        <v>0</v>
      </c>
      <c r="AL3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4" spans="2:38" x14ac:dyDescent="0.2">
      <c r="B324" s="8"/>
      <c r="C3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4" s="9"/>
      <c r="E324" s="8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23"/>
      <c r="W324" s="9"/>
      <c r="X324" s="9"/>
      <c r="Y324" s="9"/>
      <c r="Z324" s="9"/>
      <c r="AA324" s="23"/>
      <c r="AB324" s="9"/>
      <c r="AC324" s="9"/>
      <c r="AD324" s="9"/>
      <c r="AE324" s="30" t="str">
        <f>IF(Data[[#This Row],[isRefillable]]="Egyutas","","")</f>
        <v/>
      </c>
      <c r="AF324" s="9"/>
      <c r="AG324" s="9"/>
      <c r="AH324" s="8"/>
      <c r="AI324" s="9"/>
      <c r="AJ324" s="9" t="b" cm="1">
        <f t="array" ref="AJ324">OR(LEN(Data[[#This Row],[ean]:[count]])&lt;&gt;0)</f>
        <v>0</v>
      </c>
      <c r="AK324" s="9" t="b" cm="1">
        <f t="array" ref="AK324">AND(IF(A$8:AG$8=1,A324:AG324&lt;&gt;"",TRUE))</f>
        <v>0</v>
      </c>
      <c r="AL3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5" spans="2:38" x14ac:dyDescent="0.2">
      <c r="B325" s="8"/>
      <c r="C3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5" s="9"/>
      <c r="E325" s="8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23"/>
      <c r="W325" s="9"/>
      <c r="X325" s="9"/>
      <c r="Y325" s="9"/>
      <c r="Z325" s="9"/>
      <c r="AA325" s="23"/>
      <c r="AB325" s="9"/>
      <c r="AC325" s="9"/>
      <c r="AD325" s="9"/>
      <c r="AE325" s="30" t="str">
        <f>IF(Data[[#This Row],[isRefillable]]="Egyutas","","")</f>
        <v/>
      </c>
      <c r="AF325" s="9"/>
      <c r="AG325" s="9"/>
      <c r="AH325" s="8"/>
      <c r="AI325" s="9"/>
      <c r="AJ325" s="9" t="b" cm="1">
        <f t="array" ref="AJ325">OR(LEN(Data[[#This Row],[ean]:[count]])&lt;&gt;0)</f>
        <v>0</v>
      </c>
      <c r="AK325" s="9" t="b" cm="1">
        <f t="array" ref="AK325">AND(IF(A$8:AG$8=1,A325:AG325&lt;&gt;"",TRUE))</f>
        <v>0</v>
      </c>
      <c r="AL3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6" spans="2:38" x14ac:dyDescent="0.2">
      <c r="B326" s="8"/>
      <c r="C3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6" s="9"/>
      <c r="E326" s="8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23"/>
      <c r="W326" s="9"/>
      <c r="X326" s="9"/>
      <c r="Y326" s="9"/>
      <c r="Z326" s="9"/>
      <c r="AA326" s="23"/>
      <c r="AB326" s="9"/>
      <c r="AC326" s="9"/>
      <c r="AD326" s="9"/>
      <c r="AE326" s="30" t="str">
        <f>IF(Data[[#This Row],[isRefillable]]="Egyutas","","")</f>
        <v/>
      </c>
      <c r="AF326" s="9"/>
      <c r="AG326" s="9"/>
      <c r="AH326" s="8"/>
      <c r="AI326" s="9"/>
      <c r="AJ326" s="9" t="b" cm="1">
        <f t="array" ref="AJ326">OR(LEN(Data[[#This Row],[ean]:[count]])&lt;&gt;0)</f>
        <v>0</v>
      </c>
      <c r="AK326" s="9" t="b" cm="1">
        <f t="array" ref="AK326">AND(IF(A$8:AG$8=1,A326:AG326&lt;&gt;"",TRUE))</f>
        <v>0</v>
      </c>
      <c r="AL3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7" spans="2:38" x14ac:dyDescent="0.2">
      <c r="B327" s="8"/>
      <c r="C3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7" s="9"/>
      <c r="E327" s="8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23"/>
      <c r="W327" s="9"/>
      <c r="X327" s="9"/>
      <c r="Y327" s="9"/>
      <c r="Z327" s="9"/>
      <c r="AA327" s="23"/>
      <c r="AB327" s="9"/>
      <c r="AC327" s="9"/>
      <c r="AD327" s="9"/>
      <c r="AE327" s="30" t="str">
        <f>IF(Data[[#This Row],[isRefillable]]="Egyutas","","")</f>
        <v/>
      </c>
      <c r="AF327" s="9"/>
      <c r="AG327" s="9"/>
      <c r="AH327" s="8"/>
      <c r="AI327" s="9"/>
      <c r="AJ327" s="9" t="b" cm="1">
        <f t="array" ref="AJ327">OR(LEN(Data[[#This Row],[ean]:[count]])&lt;&gt;0)</f>
        <v>0</v>
      </c>
      <c r="AK327" s="9" t="b" cm="1">
        <f t="array" ref="AK327">AND(IF(A$8:AG$8=1,A327:AG327&lt;&gt;"",TRUE))</f>
        <v>0</v>
      </c>
      <c r="AL3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8" spans="2:38" x14ac:dyDescent="0.2">
      <c r="B328" s="8"/>
      <c r="C3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8" s="9"/>
      <c r="E328" s="8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23"/>
      <c r="W328" s="9"/>
      <c r="X328" s="9"/>
      <c r="Y328" s="9"/>
      <c r="Z328" s="9"/>
      <c r="AA328" s="23"/>
      <c r="AB328" s="9"/>
      <c r="AC328" s="9"/>
      <c r="AD328" s="9"/>
      <c r="AE328" s="30" t="str">
        <f>IF(Data[[#This Row],[isRefillable]]="Egyutas","","")</f>
        <v/>
      </c>
      <c r="AF328" s="9"/>
      <c r="AG328" s="9"/>
      <c r="AH328" s="8"/>
      <c r="AI328" s="9"/>
      <c r="AJ328" s="9" t="b" cm="1">
        <f t="array" ref="AJ328">OR(LEN(Data[[#This Row],[ean]:[count]])&lt;&gt;0)</f>
        <v>0</v>
      </c>
      <c r="AK328" s="9" t="b" cm="1">
        <f t="array" ref="AK328">AND(IF(A$8:AG$8=1,A328:AG328&lt;&gt;"",TRUE))</f>
        <v>0</v>
      </c>
      <c r="AL3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29" spans="2:38" x14ac:dyDescent="0.2">
      <c r="B329" s="8"/>
      <c r="C3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29" s="9"/>
      <c r="E329" s="8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23"/>
      <c r="W329" s="9"/>
      <c r="X329" s="9"/>
      <c r="Y329" s="9"/>
      <c r="Z329" s="9"/>
      <c r="AA329" s="23"/>
      <c r="AB329" s="9"/>
      <c r="AC329" s="9"/>
      <c r="AD329" s="9"/>
      <c r="AE329" s="30" t="str">
        <f>IF(Data[[#This Row],[isRefillable]]="Egyutas","","")</f>
        <v/>
      </c>
      <c r="AF329" s="9"/>
      <c r="AG329" s="9"/>
      <c r="AH329" s="8"/>
      <c r="AI329" s="9"/>
      <c r="AJ329" s="9" t="b" cm="1">
        <f t="array" ref="AJ329">OR(LEN(Data[[#This Row],[ean]:[count]])&lt;&gt;0)</f>
        <v>0</v>
      </c>
      <c r="AK329" s="9" t="b" cm="1">
        <f t="array" ref="AK329">AND(IF(A$8:AG$8=1,A329:AG329&lt;&gt;"",TRUE))</f>
        <v>0</v>
      </c>
      <c r="AL3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0" spans="2:38" x14ac:dyDescent="0.2">
      <c r="B330" s="8"/>
      <c r="C3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0" s="9"/>
      <c r="E330" s="8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23"/>
      <c r="W330" s="9"/>
      <c r="X330" s="9"/>
      <c r="Y330" s="9"/>
      <c r="Z330" s="9"/>
      <c r="AA330" s="23"/>
      <c r="AB330" s="9"/>
      <c r="AC330" s="9"/>
      <c r="AD330" s="9"/>
      <c r="AE330" s="30" t="str">
        <f>IF(Data[[#This Row],[isRefillable]]="Egyutas","","")</f>
        <v/>
      </c>
      <c r="AF330" s="9"/>
      <c r="AG330" s="9"/>
      <c r="AH330" s="8"/>
      <c r="AI330" s="9"/>
      <c r="AJ330" s="9" t="b" cm="1">
        <f t="array" ref="AJ330">OR(LEN(Data[[#This Row],[ean]:[count]])&lt;&gt;0)</f>
        <v>0</v>
      </c>
      <c r="AK330" s="9" t="b" cm="1">
        <f t="array" ref="AK330">AND(IF(A$8:AG$8=1,A330:AG330&lt;&gt;"",TRUE))</f>
        <v>0</v>
      </c>
      <c r="AL3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1" spans="2:38" x14ac:dyDescent="0.2">
      <c r="B331" s="8"/>
      <c r="C3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1" s="9"/>
      <c r="E331" s="8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23"/>
      <c r="W331" s="9"/>
      <c r="X331" s="9"/>
      <c r="Y331" s="9"/>
      <c r="Z331" s="9"/>
      <c r="AA331" s="23"/>
      <c r="AB331" s="9"/>
      <c r="AC331" s="9"/>
      <c r="AD331" s="9"/>
      <c r="AE331" s="30" t="str">
        <f>IF(Data[[#This Row],[isRefillable]]="Egyutas","","")</f>
        <v/>
      </c>
      <c r="AF331" s="9"/>
      <c r="AG331" s="9"/>
      <c r="AH331" s="8"/>
      <c r="AI331" s="9"/>
      <c r="AJ331" s="9" t="b" cm="1">
        <f t="array" ref="AJ331">OR(LEN(Data[[#This Row],[ean]:[count]])&lt;&gt;0)</f>
        <v>0</v>
      </c>
      <c r="AK331" s="9" t="b" cm="1">
        <f t="array" ref="AK331">AND(IF(A$8:AG$8=1,A331:AG331&lt;&gt;"",TRUE))</f>
        <v>0</v>
      </c>
      <c r="AL3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2" spans="2:38" x14ac:dyDescent="0.2">
      <c r="B332" s="8"/>
      <c r="C3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2" s="9"/>
      <c r="E332" s="8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23"/>
      <c r="W332" s="9"/>
      <c r="X332" s="9"/>
      <c r="Y332" s="9"/>
      <c r="Z332" s="9"/>
      <c r="AA332" s="23"/>
      <c r="AB332" s="9"/>
      <c r="AC332" s="9"/>
      <c r="AD332" s="9"/>
      <c r="AE332" s="30" t="str">
        <f>IF(Data[[#This Row],[isRefillable]]="Egyutas","","")</f>
        <v/>
      </c>
      <c r="AF332" s="9"/>
      <c r="AG332" s="9"/>
      <c r="AH332" s="8"/>
      <c r="AI332" s="9"/>
      <c r="AJ332" s="9" t="b" cm="1">
        <f t="array" ref="AJ332">OR(LEN(Data[[#This Row],[ean]:[count]])&lt;&gt;0)</f>
        <v>0</v>
      </c>
      <c r="AK332" s="9" t="b" cm="1">
        <f t="array" ref="AK332">AND(IF(A$8:AG$8=1,A332:AG332&lt;&gt;"",TRUE))</f>
        <v>0</v>
      </c>
      <c r="AL3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3" spans="2:38" x14ac:dyDescent="0.2">
      <c r="B333" s="8"/>
      <c r="C3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3" s="9"/>
      <c r="E333" s="8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23"/>
      <c r="W333" s="9"/>
      <c r="X333" s="9"/>
      <c r="Y333" s="9"/>
      <c r="Z333" s="9"/>
      <c r="AA333" s="23"/>
      <c r="AB333" s="9"/>
      <c r="AC333" s="9"/>
      <c r="AD333" s="9"/>
      <c r="AE333" s="30" t="str">
        <f>IF(Data[[#This Row],[isRefillable]]="Egyutas","","")</f>
        <v/>
      </c>
      <c r="AF333" s="9"/>
      <c r="AG333" s="9"/>
      <c r="AH333" s="8"/>
      <c r="AI333" s="9"/>
      <c r="AJ333" s="9" t="b" cm="1">
        <f t="array" ref="AJ333">OR(LEN(Data[[#This Row],[ean]:[count]])&lt;&gt;0)</f>
        <v>0</v>
      </c>
      <c r="AK333" s="9" t="b" cm="1">
        <f t="array" ref="AK333">AND(IF(A$8:AG$8=1,A333:AG333&lt;&gt;"",TRUE))</f>
        <v>0</v>
      </c>
      <c r="AL3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4" spans="2:38" x14ac:dyDescent="0.2">
      <c r="B334" s="8"/>
      <c r="C3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4" s="9"/>
      <c r="E334" s="8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23"/>
      <c r="W334" s="9"/>
      <c r="X334" s="9"/>
      <c r="Y334" s="9"/>
      <c r="Z334" s="9"/>
      <c r="AA334" s="23"/>
      <c r="AB334" s="9"/>
      <c r="AC334" s="9"/>
      <c r="AD334" s="9"/>
      <c r="AE334" s="30" t="str">
        <f>IF(Data[[#This Row],[isRefillable]]="Egyutas","","")</f>
        <v/>
      </c>
      <c r="AF334" s="9"/>
      <c r="AG334" s="9"/>
      <c r="AH334" s="8"/>
      <c r="AI334" s="9"/>
      <c r="AJ334" s="9" t="b" cm="1">
        <f t="array" ref="AJ334">OR(LEN(Data[[#This Row],[ean]:[count]])&lt;&gt;0)</f>
        <v>0</v>
      </c>
      <c r="AK334" s="9" t="b" cm="1">
        <f t="array" ref="AK334">AND(IF(A$8:AG$8=1,A334:AG334&lt;&gt;"",TRUE))</f>
        <v>0</v>
      </c>
      <c r="AL3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5" spans="2:38" x14ac:dyDescent="0.2">
      <c r="B335" s="8"/>
      <c r="C3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5" s="9"/>
      <c r="E335" s="8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23"/>
      <c r="W335" s="9"/>
      <c r="X335" s="9"/>
      <c r="Y335" s="9"/>
      <c r="Z335" s="9"/>
      <c r="AA335" s="23"/>
      <c r="AB335" s="9"/>
      <c r="AC335" s="9"/>
      <c r="AD335" s="9"/>
      <c r="AE335" s="30" t="str">
        <f>IF(Data[[#This Row],[isRefillable]]="Egyutas","","")</f>
        <v/>
      </c>
      <c r="AF335" s="9"/>
      <c r="AG335" s="9"/>
      <c r="AH335" s="8"/>
      <c r="AI335" s="9"/>
      <c r="AJ335" s="9" t="b" cm="1">
        <f t="array" ref="AJ335">OR(LEN(Data[[#This Row],[ean]:[count]])&lt;&gt;0)</f>
        <v>0</v>
      </c>
      <c r="AK335" s="9" t="b" cm="1">
        <f t="array" ref="AK335">AND(IF(A$8:AG$8=1,A335:AG335&lt;&gt;"",TRUE))</f>
        <v>0</v>
      </c>
      <c r="AL3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6" spans="2:38" x14ac:dyDescent="0.2">
      <c r="B336" s="8"/>
      <c r="C3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6" s="9"/>
      <c r="E336" s="8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23"/>
      <c r="W336" s="9"/>
      <c r="X336" s="9"/>
      <c r="Y336" s="9"/>
      <c r="Z336" s="9"/>
      <c r="AA336" s="23"/>
      <c r="AB336" s="9"/>
      <c r="AC336" s="9"/>
      <c r="AD336" s="9"/>
      <c r="AE336" s="30" t="str">
        <f>IF(Data[[#This Row],[isRefillable]]="Egyutas","","")</f>
        <v/>
      </c>
      <c r="AF336" s="9"/>
      <c r="AG336" s="9"/>
      <c r="AH336" s="8"/>
      <c r="AI336" s="9"/>
      <c r="AJ336" s="9" t="b" cm="1">
        <f t="array" ref="AJ336">OR(LEN(Data[[#This Row],[ean]:[count]])&lt;&gt;0)</f>
        <v>0</v>
      </c>
      <c r="AK336" s="9" t="b" cm="1">
        <f t="array" ref="AK336">AND(IF(A$8:AG$8=1,A336:AG336&lt;&gt;"",TRUE))</f>
        <v>0</v>
      </c>
      <c r="AL3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7" spans="2:38" x14ac:dyDescent="0.2">
      <c r="B337" s="8"/>
      <c r="C3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7" s="9"/>
      <c r="E337" s="8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23"/>
      <c r="W337" s="9"/>
      <c r="X337" s="9"/>
      <c r="Y337" s="9"/>
      <c r="Z337" s="9"/>
      <c r="AA337" s="23"/>
      <c r="AB337" s="9"/>
      <c r="AC337" s="9"/>
      <c r="AD337" s="9"/>
      <c r="AE337" s="30" t="str">
        <f>IF(Data[[#This Row],[isRefillable]]="Egyutas","","")</f>
        <v/>
      </c>
      <c r="AF337" s="9"/>
      <c r="AG337" s="9"/>
      <c r="AH337" s="8"/>
      <c r="AI337" s="9"/>
      <c r="AJ337" s="9" t="b" cm="1">
        <f t="array" ref="AJ337">OR(LEN(Data[[#This Row],[ean]:[count]])&lt;&gt;0)</f>
        <v>0</v>
      </c>
      <c r="AK337" s="9" t="b" cm="1">
        <f t="array" ref="AK337">AND(IF(A$8:AG$8=1,A337:AG337&lt;&gt;"",TRUE))</f>
        <v>0</v>
      </c>
      <c r="AL3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8" spans="2:38" x14ac:dyDescent="0.2">
      <c r="B338" s="8"/>
      <c r="C3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8" s="9"/>
      <c r="E338" s="8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23"/>
      <c r="W338" s="9"/>
      <c r="X338" s="9"/>
      <c r="Y338" s="9"/>
      <c r="Z338" s="9"/>
      <c r="AA338" s="23"/>
      <c r="AB338" s="9"/>
      <c r="AC338" s="9"/>
      <c r="AD338" s="9"/>
      <c r="AE338" s="30" t="str">
        <f>IF(Data[[#This Row],[isRefillable]]="Egyutas","","")</f>
        <v/>
      </c>
      <c r="AF338" s="9"/>
      <c r="AG338" s="9"/>
      <c r="AH338" s="8"/>
      <c r="AI338" s="9"/>
      <c r="AJ338" s="9" t="b" cm="1">
        <f t="array" ref="AJ338">OR(LEN(Data[[#This Row],[ean]:[count]])&lt;&gt;0)</f>
        <v>0</v>
      </c>
      <c r="AK338" s="9" t="b" cm="1">
        <f t="array" ref="AK338">AND(IF(A$8:AG$8=1,A338:AG338&lt;&gt;"",TRUE))</f>
        <v>0</v>
      </c>
      <c r="AL3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39" spans="2:38" x14ac:dyDescent="0.2">
      <c r="B339" s="8"/>
      <c r="C3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39" s="9"/>
      <c r="E339" s="8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23"/>
      <c r="W339" s="9"/>
      <c r="X339" s="9"/>
      <c r="Y339" s="9"/>
      <c r="Z339" s="9"/>
      <c r="AA339" s="23"/>
      <c r="AB339" s="9"/>
      <c r="AC339" s="9"/>
      <c r="AD339" s="9"/>
      <c r="AE339" s="30" t="str">
        <f>IF(Data[[#This Row],[isRefillable]]="Egyutas","","")</f>
        <v/>
      </c>
      <c r="AF339" s="9"/>
      <c r="AG339" s="9"/>
      <c r="AH339" s="8"/>
      <c r="AI339" s="9"/>
      <c r="AJ339" s="9" t="b" cm="1">
        <f t="array" ref="AJ339">OR(LEN(Data[[#This Row],[ean]:[count]])&lt;&gt;0)</f>
        <v>0</v>
      </c>
      <c r="AK339" s="9" t="b" cm="1">
        <f t="array" ref="AK339">AND(IF(A$8:AG$8=1,A339:AG339&lt;&gt;"",TRUE))</f>
        <v>0</v>
      </c>
      <c r="AL3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0" spans="2:38" x14ac:dyDescent="0.2">
      <c r="B340" s="8"/>
      <c r="C3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0" s="9"/>
      <c r="E340" s="8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23"/>
      <c r="W340" s="9"/>
      <c r="X340" s="9"/>
      <c r="Y340" s="9"/>
      <c r="Z340" s="9"/>
      <c r="AA340" s="23"/>
      <c r="AB340" s="9"/>
      <c r="AC340" s="9"/>
      <c r="AD340" s="9"/>
      <c r="AE340" s="30" t="str">
        <f>IF(Data[[#This Row],[isRefillable]]="Egyutas","","")</f>
        <v/>
      </c>
      <c r="AF340" s="9"/>
      <c r="AG340" s="9"/>
      <c r="AH340" s="8"/>
      <c r="AI340" s="9"/>
      <c r="AJ340" s="9" t="b" cm="1">
        <f t="array" ref="AJ340">OR(LEN(Data[[#This Row],[ean]:[count]])&lt;&gt;0)</f>
        <v>0</v>
      </c>
      <c r="AK340" s="9" t="b" cm="1">
        <f t="array" ref="AK340">AND(IF(A$8:AG$8=1,A340:AG340&lt;&gt;"",TRUE))</f>
        <v>0</v>
      </c>
      <c r="AL3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1" spans="2:38" x14ac:dyDescent="0.2">
      <c r="B341" s="8"/>
      <c r="C3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1" s="9"/>
      <c r="E341" s="8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23"/>
      <c r="W341" s="9"/>
      <c r="X341" s="9"/>
      <c r="Y341" s="9"/>
      <c r="Z341" s="9"/>
      <c r="AA341" s="23"/>
      <c r="AB341" s="9"/>
      <c r="AC341" s="9"/>
      <c r="AD341" s="9"/>
      <c r="AE341" s="30" t="str">
        <f>IF(Data[[#This Row],[isRefillable]]="Egyutas","","")</f>
        <v/>
      </c>
      <c r="AF341" s="9"/>
      <c r="AG341" s="9"/>
      <c r="AH341" s="8"/>
      <c r="AI341" s="9"/>
      <c r="AJ341" s="9" t="b" cm="1">
        <f t="array" ref="AJ341">OR(LEN(Data[[#This Row],[ean]:[count]])&lt;&gt;0)</f>
        <v>0</v>
      </c>
      <c r="AK341" s="9" t="b" cm="1">
        <f t="array" ref="AK341">AND(IF(A$8:AG$8=1,A341:AG341&lt;&gt;"",TRUE))</f>
        <v>0</v>
      </c>
      <c r="AL3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2" spans="2:38" x14ac:dyDescent="0.2">
      <c r="B342" s="8"/>
      <c r="C3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2" s="9"/>
      <c r="E342" s="8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23"/>
      <c r="W342" s="9"/>
      <c r="X342" s="9"/>
      <c r="Y342" s="9"/>
      <c r="Z342" s="9"/>
      <c r="AA342" s="23"/>
      <c r="AB342" s="9"/>
      <c r="AC342" s="9"/>
      <c r="AD342" s="9"/>
      <c r="AE342" s="30" t="str">
        <f>IF(Data[[#This Row],[isRefillable]]="Egyutas","","")</f>
        <v/>
      </c>
      <c r="AF342" s="9"/>
      <c r="AG342" s="9"/>
      <c r="AH342" s="8"/>
      <c r="AI342" s="9"/>
      <c r="AJ342" s="9" t="b" cm="1">
        <f t="array" ref="AJ342">OR(LEN(Data[[#This Row],[ean]:[count]])&lt;&gt;0)</f>
        <v>0</v>
      </c>
      <c r="AK342" s="9" t="b" cm="1">
        <f t="array" ref="AK342">AND(IF(A$8:AG$8=1,A342:AG342&lt;&gt;"",TRUE))</f>
        <v>0</v>
      </c>
      <c r="AL3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3" spans="2:38" x14ac:dyDescent="0.2">
      <c r="B343" s="8"/>
      <c r="C3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3" s="9"/>
      <c r="E343" s="8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23"/>
      <c r="W343" s="9"/>
      <c r="X343" s="9"/>
      <c r="Y343" s="9"/>
      <c r="Z343" s="9"/>
      <c r="AA343" s="23"/>
      <c r="AB343" s="9"/>
      <c r="AC343" s="9"/>
      <c r="AD343" s="9"/>
      <c r="AE343" s="30" t="str">
        <f>IF(Data[[#This Row],[isRefillable]]="Egyutas","","")</f>
        <v/>
      </c>
      <c r="AF343" s="9"/>
      <c r="AG343" s="9"/>
      <c r="AH343" s="8"/>
      <c r="AI343" s="9"/>
      <c r="AJ343" s="9" t="b" cm="1">
        <f t="array" ref="AJ343">OR(LEN(Data[[#This Row],[ean]:[count]])&lt;&gt;0)</f>
        <v>0</v>
      </c>
      <c r="AK343" s="9" t="b" cm="1">
        <f t="array" ref="AK343">AND(IF(A$8:AG$8=1,A343:AG343&lt;&gt;"",TRUE))</f>
        <v>0</v>
      </c>
      <c r="AL3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4" spans="2:38" x14ac:dyDescent="0.2">
      <c r="B344" s="8"/>
      <c r="C3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4" s="9"/>
      <c r="E344" s="8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23"/>
      <c r="W344" s="9"/>
      <c r="X344" s="9"/>
      <c r="Y344" s="9"/>
      <c r="Z344" s="9"/>
      <c r="AA344" s="23"/>
      <c r="AB344" s="9"/>
      <c r="AC344" s="9"/>
      <c r="AD344" s="9"/>
      <c r="AE344" s="30" t="str">
        <f>IF(Data[[#This Row],[isRefillable]]="Egyutas","","")</f>
        <v/>
      </c>
      <c r="AF344" s="9"/>
      <c r="AG344" s="9"/>
      <c r="AH344" s="8"/>
      <c r="AI344" s="9"/>
      <c r="AJ344" s="9" t="b" cm="1">
        <f t="array" ref="AJ344">OR(LEN(Data[[#This Row],[ean]:[count]])&lt;&gt;0)</f>
        <v>0</v>
      </c>
      <c r="AK344" s="9" t="b" cm="1">
        <f t="array" ref="AK344">AND(IF(A$8:AG$8=1,A344:AG344&lt;&gt;"",TRUE))</f>
        <v>0</v>
      </c>
      <c r="AL3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5" spans="2:38" x14ac:dyDescent="0.2">
      <c r="B345" s="8"/>
      <c r="C3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5" s="9"/>
      <c r="E345" s="8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23"/>
      <c r="W345" s="9"/>
      <c r="X345" s="9"/>
      <c r="Y345" s="9"/>
      <c r="Z345" s="9"/>
      <c r="AA345" s="23"/>
      <c r="AB345" s="9"/>
      <c r="AC345" s="9"/>
      <c r="AD345" s="9"/>
      <c r="AE345" s="30" t="str">
        <f>IF(Data[[#This Row],[isRefillable]]="Egyutas","","")</f>
        <v/>
      </c>
      <c r="AF345" s="9"/>
      <c r="AG345" s="9"/>
      <c r="AH345" s="8"/>
      <c r="AI345" s="9"/>
      <c r="AJ345" s="9" t="b" cm="1">
        <f t="array" ref="AJ345">OR(LEN(Data[[#This Row],[ean]:[count]])&lt;&gt;0)</f>
        <v>0</v>
      </c>
      <c r="AK345" s="9" t="b" cm="1">
        <f t="array" ref="AK345">AND(IF(A$8:AG$8=1,A345:AG345&lt;&gt;"",TRUE))</f>
        <v>0</v>
      </c>
      <c r="AL3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6" spans="2:38" x14ac:dyDescent="0.2">
      <c r="B346" s="8"/>
      <c r="C3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6" s="9"/>
      <c r="E346" s="8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23"/>
      <c r="W346" s="9"/>
      <c r="X346" s="9"/>
      <c r="Y346" s="9"/>
      <c r="Z346" s="9"/>
      <c r="AA346" s="23"/>
      <c r="AB346" s="9"/>
      <c r="AC346" s="9"/>
      <c r="AD346" s="9"/>
      <c r="AE346" s="30" t="str">
        <f>IF(Data[[#This Row],[isRefillable]]="Egyutas","","")</f>
        <v/>
      </c>
      <c r="AF346" s="9"/>
      <c r="AG346" s="9"/>
      <c r="AH346" s="8"/>
      <c r="AI346" s="9"/>
      <c r="AJ346" s="9" t="b" cm="1">
        <f t="array" ref="AJ346">OR(LEN(Data[[#This Row],[ean]:[count]])&lt;&gt;0)</f>
        <v>0</v>
      </c>
      <c r="AK346" s="9" t="b" cm="1">
        <f t="array" ref="AK346">AND(IF(A$8:AG$8=1,A346:AG346&lt;&gt;"",TRUE))</f>
        <v>0</v>
      </c>
      <c r="AL3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7" spans="2:38" x14ac:dyDescent="0.2">
      <c r="B347" s="8"/>
      <c r="C3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7" s="9"/>
      <c r="E347" s="8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23"/>
      <c r="W347" s="9"/>
      <c r="X347" s="9"/>
      <c r="Y347" s="9"/>
      <c r="Z347" s="9"/>
      <c r="AA347" s="23"/>
      <c r="AB347" s="9"/>
      <c r="AC347" s="9"/>
      <c r="AD347" s="9"/>
      <c r="AE347" s="30" t="str">
        <f>IF(Data[[#This Row],[isRefillable]]="Egyutas","","")</f>
        <v/>
      </c>
      <c r="AF347" s="9"/>
      <c r="AG347" s="9"/>
      <c r="AH347" s="8"/>
      <c r="AI347" s="9"/>
      <c r="AJ347" s="9" t="b" cm="1">
        <f t="array" ref="AJ347">OR(LEN(Data[[#This Row],[ean]:[count]])&lt;&gt;0)</f>
        <v>0</v>
      </c>
      <c r="AK347" s="9" t="b" cm="1">
        <f t="array" ref="AK347">AND(IF(A$8:AG$8=1,A347:AG347&lt;&gt;"",TRUE))</f>
        <v>0</v>
      </c>
      <c r="AL3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8" spans="2:38" x14ac:dyDescent="0.2">
      <c r="B348" s="8"/>
      <c r="C3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8" s="9"/>
      <c r="E348" s="8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23"/>
      <c r="W348" s="9"/>
      <c r="X348" s="9"/>
      <c r="Y348" s="9"/>
      <c r="Z348" s="9"/>
      <c r="AA348" s="23"/>
      <c r="AB348" s="9"/>
      <c r="AC348" s="9"/>
      <c r="AD348" s="9"/>
      <c r="AE348" s="30" t="str">
        <f>IF(Data[[#This Row],[isRefillable]]="Egyutas","","")</f>
        <v/>
      </c>
      <c r="AF348" s="9"/>
      <c r="AG348" s="9"/>
      <c r="AH348" s="8"/>
      <c r="AI348" s="9"/>
      <c r="AJ348" s="9" t="b" cm="1">
        <f t="array" ref="AJ348">OR(LEN(Data[[#This Row],[ean]:[count]])&lt;&gt;0)</f>
        <v>0</v>
      </c>
      <c r="AK348" s="9" t="b" cm="1">
        <f t="array" ref="AK348">AND(IF(A$8:AG$8=1,A348:AG348&lt;&gt;"",TRUE))</f>
        <v>0</v>
      </c>
      <c r="AL3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49" spans="2:38" x14ac:dyDescent="0.2">
      <c r="B349" s="8"/>
      <c r="C3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49" s="9"/>
      <c r="E349" s="8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23"/>
      <c r="W349" s="9"/>
      <c r="X349" s="9"/>
      <c r="Y349" s="9"/>
      <c r="Z349" s="9"/>
      <c r="AA349" s="23"/>
      <c r="AB349" s="9"/>
      <c r="AC349" s="9"/>
      <c r="AD349" s="9"/>
      <c r="AE349" s="30" t="str">
        <f>IF(Data[[#This Row],[isRefillable]]="Egyutas","","")</f>
        <v/>
      </c>
      <c r="AF349" s="9"/>
      <c r="AG349" s="9"/>
      <c r="AH349" s="8"/>
      <c r="AI349" s="9"/>
      <c r="AJ349" s="9" t="b" cm="1">
        <f t="array" ref="AJ349">OR(LEN(Data[[#This Row],[ean]:[count]])&lt;&gt;0)</f>
        <v>0</v>
      </c>
      <c r="AK349" s="9" t="b" cm="1">
        <f t="array" ref="AK349">AND(IF(A$8:AG$8=1,A349:AG349&lt;&gt;"",TRUE))</f>
        <v>0</v>
      </c>
      <c r="AL3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0" spans="2:38" x14ac:dyDescent="0.2">
      <c r="B350" s="8"/>
      <c r="C3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0" s="9"/>
      <c r="E350" s="8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23"/>
      <c r="W350" s="9"/>
      <c r="X350" s="9"/>
      <c r="Y350" s="9"/>
      <c r="Z350" s="9"/>
      <c r="AA350" s="23"/>
      <c r="AB350" s="9"/>
      <c r="AC350" s="9"/>
      <c r="AD350" s="9"/>
      <c r="AE350" s="30" t="str">
        <f>IF(Data[[#This Row],[isRefillable]]="Egyutas","","")</f>
        <v/>
      </c>
      <c r="AF350" s="9"/>
      <c r="AG350" s="9"/>
      <c r="AH350" s="8"/>
      <c r="AI350" s="9"/>
      <c r="AJ350" s="9" t="b" cm="1">
        <f t="array" ref="AJ350">OR(LEN(Data[[#This Row],[ean]:[count]])&lt;&gt;0)</f>
        <v>0</v>
      </c>
      <c r="AK350" s="9" t="b" cm="1">
        <f t="array" ref="AK350">AND(IF(A$8:AG$8=1,A350:AG350&lt;&gt;"",TRUE))</f>
        <v>0</v>
      </c>
      <c r="AL3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1" spans="2:38" x14ac:dyDescent="0.2">
      <c r="B351" s="8"/>
      <c r="C3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1" s="9"/>
      <c r="E351" s="8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23"/>
      <c r="W351" s="9"/>
      <c r="X351" s="9"/>
      <c r="Y351" s="9"/>
      <c r="Z351" s="9"/>
      <c r="AA351" s="23"/>
      <c r="AB351" s="9"/>
      <c r="AC351" s="9"/>
      <c r="AD351" s="9"/>
      <c r="AE351" s="30" t="str">
        <f>IF(Data[[#This Row],[isRefillable]]="Egyutas","","")</f>
        <v/>
      </c>
      <c r="AF351" s="9"/>
      <c r="AG351" s="9"/>
      <c r="AH351" s="8"/>
      <c r="AI351" s="9"/>
      <c r="AJ351" s="9" t="b" cm="1">
        <f t="array" ref="AJ351">OR(LEN(Data[[#This Row],[ean]:[count]])&lt;&gt;0)</f>
        <v>0</v>
      </c>
      <c r="AK351" s="9" t="b" cm="1">
        <f t="array" ref="AK351">AND(IF(A$8:AG$8=1,A351:AG351&lt;&gt;"",TRUE))</f>
        <v>0</v>
      </c>
      <c r="AL3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2" spans="2:38" x14ac:dyDescent="0.2">
      <c r="B352" s="8"/>
      <c r="C3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2" s="9"/>
      <c r="E352" s="8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23"/>
      <c r="W352" s="9"/>
      <c r="X352" s="9"/>
      <c r="Y352" s="9"/>
      <c r="Z352" s="9"/>
      <c r="AA352" s="23"/>
      <c r="AB352" s="9"/>
      <c r="AC352" s="9"/>
      <c r="AD352" s="9"/>
      <c r="AE352" s="30" t="str">
        <f>IF(Data[[#This Row],[isRefillable]]="Egyutas","","")</f>
        <v/>
      </c>
      <c r="AF352" s="9"/>
      <c r="AG352" s="9"/>
      <c r="AH352" s="8"/>
      <c r="AI352" s="9"/>
      <c r="AJ352" s="9" t="b" cm="1">
        <f t="array" ref="AJ352">OR(LEN(Data[[#This Row],[ean]:[count]])&lt;&gt;0)</f>
        <v>0</v>
      </c>
      <c r="AK352" s="9" t="b" cm="1">
        <f t="array" ref="AK352">AND(IF(A$8:AG$8=1,A352:AG352&lt;&gt;"",TRUE))</f>
        <v>0</v>
      </c>
      <c r="AL3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3" spans="2:38" x14ac:dyDescent="0.2">
      <c r="B353" s="8"/>
      <c r="C3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3" s="9"/>
      <c r="E353" s="8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23"/>
      <c r="W353" s="9"/>
      <c r="X353" s="9"/>
      <c r="Y353" s="9"/>
      <c r="Z353" s="9"/>
      <c r="AA353" s="23"/>
      <c r="AB353" s="9"/>
      <c r="AC353" s="9"/>
      <c r="AD353" s="9"/>
      <c r="AE353" s="30" t="str">
        <f>IF(Data[[#This Row],[isRefillable]]="Egyutas","","")</f>
        <v/>
      </c>
      <c r="AF353" s="9"/>
      <c r="AG353" s="9"/>
      <c r="AH353" s="8"/>
      <c r="AI353" s="9"/>
      <c r="AJ353" s="9" t="b" cm="1">
        <f t="array" ref="AJ353">OR(LEN(Data[[#This Row],[ean]:[count]])&lt;&gt;0)</f>
        <v>0</v>
      </c>
      <c r="AK353" s="9" t="b" cm="1">
        <f t="array" ref="AK353">AND(IF(A$8:AG$8=1,A353:AG353&lt;&gt;"",TRUE))</f>
        <v>0</v>
      </c>
      <c r="AL3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4" spans="2:38" x14ac:dyDescent="0.2">
      <c r="B354" s="8"/>
      <c r="C3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4" s="9"/>
      <c r="E354" s="8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23"/>
      <c r="W354" s="9"/>
      <c r="X354" s="9"/>
      <c r="Y354" s="9"/>
      <c r="Z354" s="9"/>
      <c r="AA354" s="23"/>
      <c r="AB354" s="9"/>
      <c r="AC354" s="9"/>
      <c r="AD354" s="9"/>
      <c r="AE354" s="30" t="str">
        <f>IF(Data[[#This Row],[isRefillable]]="Egyutas","","")</f>
        <v/>
      </c>
      <c r="AF354" s="9"/>
      <c r="AG354" s="9"/>
      <c r="AH354" s="8"/>
      <c r="AI354" s="9"/>
      <c r="AJ354" s="9" t="b" cm="1">
        <f t="array" ref="AJ354">OR(LEN(Data[[#This Row],[ean]:[count]])&lt;&gt;0)</f>
        <v>0</v>
      </c>
      <c r="AK354" s="9" t="b" cm="1">
        <f t="array" ref="AK354">AND(IF(A$8:AG$8=1,A354:AG354&lt;&gt;"",TRUE))</f>
        <v>0</v>
      </c>
      <c r="AL3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5" spans="2:38" x14ac:dyDescent="0.2">
      <c r="B355" s="8"/>
      <c r="C3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5" s="9"/>
      <c r="E355" s="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23"/>
      <c r="W355" s="9"/>
      <c r="X355" s="9"/>
      <c r="Y355" s="9"/>
      <c r="Z355" s="9"/>
      <c r="AA355" s="23"/>
      <c r="AB355" s="9"/>
      <c r="AC355" s="9"/>
      <c r="AD355" s="9"/>
      <c r="AE355" s="30" t="str">
        <f>IF(Data[[#This Row],[isRefillable]]="Egyutas","","")</f>
        <v/>
      </c>
      <c r="AF355" s="9"/>
      <c r="AG355" s="9"/>
      <c r="AH355" s="8"/>
      <c r="AI355" s="9"/>
      <c r="AJ355" s="9" t="b" cm="1">
        <f t="array" ref="AJ355">OR(LEN(Data[[#This Row],[ean]:[count]])&lt;&gt;0)</f>
        <v>0</v>
      </c>
      <c r="AK355" s="9" t="b" cm="1">
        <f t="array" ref="AK355">AND(IF(A$8:AG$8=1,A355:AG355&lt;&gt;"",TRUE))</f>
        <v>0</v>
      </c>
      <c r="AL3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6" spans="2:38" x14ac:dyDescent="0.2">
      <c r="B356" s="8"/>
      <c r="C3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6" s="9"/>
      <c r="E356" s="8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23"/>
      <c r="W356" s="9"/>
      <c r="X356" s="9"/>
      <c r="Y356" s="9"/>
      <c r="Z356" s="9"/>
      <c r="AA356" s="23"/>
      <c r="AB356" s="9"/>
      <c r="AC356" s="9"/>
      <c r="AD356" s="9"/>
      <c r="AE356" s="30" t="str">
        <f>IF(Data[[#This Row],[isRefillable]]="Egyutas","","")</f>
        <v/>
      </c>
      <c r="AF356" s="9"/>
      <c r="AG356" s="9"/>
      <c r="AH356" s="8"/>
      <c r="AI356" s="9"/>
      <c r="AJ356" s="9" t="b" cm="1">
        <f t="array" ref="AJ356">OR(LEN(Data[[#This Row],[ean]:[count]])&lt;&gt;0)</f>
        <v>0</v>
      </c>
      <c r="AK356" s="9" t="b" cm="1">
        <f t="array" ref="AK356">AND(IF(A$8:AG$8=1,A356:AG356&lt;&gt;"",TRUE))</f>
        <v>0</v>
      </c>
      <c r="AL3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7" spans="2:38" x14ac:dyDescent="0.2">
      <c r="B357" s="8"/>
      <c r="C3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7" s="9"/>
      <c r="E357" s="8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23"/>
      <c r="W357" s="9"/>
      <c r="X357" s="9"/>
      <c r="Y357" s="9"/>
      <c r="Z357" s="9"/>
      <c r="AA357" s="23"/>
      <c r="AB357" s="9"/>
      <c r="AC357" s="9"/>
      <c r="AD357" s="9"/>
      <c r="AE357" s="30" t="str">
        <f>IF(Data[[#This Row],[isRefillable]]="Egyutas","","")</f>
        <v/>
      </c>
      <c r="AF357" s="9"/>
      <c r="AG357" s="9"/>
      <c r="AH357" s="8"/>
      <c r="AI357" s="9"/>
      <c r="AJ357" s="9" t="b" cm="1">
        <f t="array" ref="AJ357">OR(LEN(Data[[#This Row],[ean]:[count]])&lt;&gt;0)</f>
        <v>0</v>
      </c>
      <c r="AK357" s="9" t="b" cm="1">
        <f t="array" ref="AK357">AND(IF(A$8:AG$8=1,A357:AG357&lt;&gt;"",TRUE))</f>
        <v>0</v>
      </c>
      <c r="AL3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8" spans="2:38" x14ac:dyDescent="0.2">
      <c r="B358" s="8"/>
      <c r="C3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8" s="9"/>
      <c r="E358" s="8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23"/>
      <c r="W358" s="9"/>
      <c r="X358" s="9"/>
      <c r="Y358" s="9"/>
      <c r="Z358" s="9"/>
      <c r="AA358" s="23"/>
      <c r="AB358" s="9"/>
      <c r="AC358" s="9"/>
      <c r="AD358" s="9"/>
      <c r="AE358" s="30" t="str">
        <f>IF(Data[[#This Row],[isRefillable]]="Egyutas","","")</f>
        <v/>
      </c>
      <c r="AF358" s="9"/>
      <c r="AG358" s="9"/>
      <c r="AH358" s="8"/>
      <c r="AI358" s="9"/>
      <c r="AJ358" s="9" t="b" cm="1">
        <f t="array" ref="AJ358">OR(LEN(Data[[#This Row],[ean]:[count]])&lt;&gt;0)</f>
        <v>0</v>
      </c>
      <c r="AK358" s="9" t="b" cm="1">
        <f t="array" ref="AK358">AND(IF(A$8:AG$8=1,A358:AG358&lt;&gt;"",TRUE))</f>
        <v>0</v>
      </c>
      <c r="AL3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59" spans="2:38" x14ac:dyDescent="0.2">
      <c r="B359" s="8"/>
      <c r="C3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59" s="9"/>
      <c r="E359" s="8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23"/>
      <c r="W359" s="9"/>
      <c r="X359" s="9"/>
      <c r="Y359" s="9"/>
      <c r="Z359" s="9"/>
      <c r="AA359" s="23"/>
      <c r="AB359" s="9"/>
      <c r="AC359" s="9"/>
      <c r="AD359" s="9"/>
      <c r="AE359" s="30" t="str">
        <f>IF(Data[[#This Row],[isRefillable]]="Egyutas","","")</f>
        <v/>
      </c>
      <c r="AF359" s="9"/>
      <c r="AG359" s="9"/>
      <c r="AH359" s="8"/>
      <c r="AI359" s="9"/>
      <c r="AJ359" s="9" t="b" cm="1">
        <f t="array" ref="AJ359">OR(LEN(Data[[#This Row],[ean]:[count]])&lt;&gt;0)</f>
        <v>0</v>
      </c>
      <c r="AK359" s="9" t="b" cm="1">
        <f t="array" ref="AK359">AND(IF(A$8:AG$8=1,A359:AG359&lt;&gt;"",TRUE))</f>
        <v>0</v>
      </c>
      <c r="AL3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0" spans="2:38" x14ac:dyDescent="0.2">
      <c r="B360" s="8"/>
      <c r="C3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0" s="9"/>
      <c r="E360" s="8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23"/>
      <c r="W360" s="9"/>
      <c r="X360" s="9"/>
      <c r="Y360" s="9"/>
      <c r="Z360" s="9"/>
      <c r="AA360" s="23"/>
      <c r="AB360" s="9"/>
      <c r="AC360" s="9"/>
      <c r="AD360" s="9"/>
      <c r="AE360" s="30" t="str">
        <f>IF(Data[[#This Row],[isRefillable]]="Egyutas","","")</f>
        <v/>
      </c>
      <c r="AF360" s="9"/>
      <c r="AG360" s="9"/>
      <c r="AH360" s="8"/>
      <c r="AI360" s="9"/>
      <c r="AJ360" s="9" t="b" cm="1">
        <f t="array" ref="AJ360">OR(LEN(Data[[#This Row],[ean]:[count]])&lt;&gt;0)</f>
        <v>0</v>
      </c>
      <c r="AK360" s="9" t="b" cm="1">
        <f t="array" ref="AK360">AND(IF(A$8:AG$8=1,A360:AG360&lt;&gt;"",TRUE))</f>
        <v>0</v>
      </c>
      <c r="AL3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1" spans="2:38" x14ac:dyDescent="0.2">
      <c r="B361" s="8"/>
      <c r="C3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1" s="9"/>
      <c r="E361" s="8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23"/>
      <c r="W361" s="9"/>
      <c r="X361" s="9"/>
      <c r="Y361" s="9"/>
      <c r="Z361" s="9"/>
      <c r="AA361" s="23"/>
      <c r="AB361" s="9"/>
      <c r="AC361" s="9"/>
      <c r="AD361" s="9"/>
      <c r="AE361" s="30" t="str">
        <f>IF(Data[[#This Row],[isRefillable]]="Egyutas","","")</f>
        <v/>
      </c>
      <c r="AF361" s="9"/>
      <c r="AG361" s="9"/>
      <c r="AH361" s="8"/>
      <c r="AI361" s="9"/>
      <c r="AJ361" s="9" t="b" cm="1">
        <f t="array" ref="AJ361">OR(LEN(Data[[#This Row],[ean]:[count]])&lt;&gt;0)</f>
        <v>0</v>
      </c>
      <c r="AK361" s="9" t="b" cm="1">
        <f t="array" ref="AK361">AND(IF(A$8:AG$8=1,A361:AG361&lt;&gt;"",TRUE))</f>
        <v>0</v>
      </c>
      <c r="AL3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2" spans="2:38" x14ac:dyDescent="0.2">
      <c r="B362" s="8"/>
      <c r="C3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2" s="9"/>
      <c r="E362" s="8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23"/>
      <c r="W362" s="9"/>
      <c r="X362" s="9"/>
      <c r="Y362" s="9"/>
      <c r="Z362" s="9"/>
      <c r="AA362" s="23"/>
      <c r="AB362" s="9"/>
      <c r="AC362" s="9"/>
      <c r="AD362" s="9"/>
      <c r="AE362" s="30" t="str">
        <f>IF(Data[[#This Row],[isRefillable]]="Egyutas","","")</f>
        <v/>
      </c>
      <c r="AF362" s="9"/>
      <c r="AG362" s="9"/>
      <c r="AH362" s="8"/>
      <c r="AI362" s="9"/>
      <c r="AJ362" s="9" t="b" cm="1">
        <f t="array" ref="AJ362">OR(LEN(Data[[#This Row],[ean]:[count]])&lt;&gt;0)</f>
        <v>0</v>
      </c>
      <c r="AK362" s="9" t="b" cm="1">
        <f t="array" ref="AK362">AND(IF(A$8:AG$8=1,A362:AG362&lt;&gt;"",TRUE))</f>
        <v>0</v>
      </c>
      <c r="AL3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3" spans="2:38" x14ac:dyDescent="0.2">
      <c r="B363" s="8"/>
      <c r="C3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3" s="9"/>
      <c r="E363" s="8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23"/>
      <c r="W363" s="9"/>
      <c r="X363" s="9"/>
      <c r="Y363" s="9"/>
      <c r="Z363" s="9"/>
      <c r="AA363" s="23"/>
      <c r="AB363" s="9"/>
      <c r="AC363" s="9"/>
      <c r="AD363" s="9"/>
      <c r="AE363" s="30" t="str">
        <f>IF(Data[[#This Row],[isRefillable]]="Egyutas","","")</f>
        <v/>
      </c>
      <c r="AF363" s="9"/>
      <c r="AG363" s="9"/>
      <c r="AH363" s="8"/>
      <c r="AI363" s="9"/>
      <c r="AJ363" s="9" t="b" cm="1">
        <f t="array" ref="AJ363">OR(LEN(Data[[#This Row],[ean]:[count]])&lt;&gt;0)</f>
        <v>0</v>
      </c>
      <c r="AK363" s="9" t="b" cm="1">
        <f t="array" ref="AK363">AND(IF(A$8:AG$8=1,A363:AG363&lt;&gt;"",TRUE))</f>
        <v>0</v>
      </c>
      <c r="AL3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4" spans="2:38" x14ac:dyDescent="0.2">
      <c r="B364" s="8"/>
      <c r="C3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4" s="9"/>
      <c r="E364" s="8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23"/>
      <c r="W364" s="9"/>
      <c r="X364" s="9"/>
      <c r="Y364" s="9"/>
      <c r="Z364" s="9"/>
      <c r="AA364" s="23"/>
      <c r="AB364" s="9"/>
      <c r="AC364" s="9"/>
      <c r="AD364" s="9"/>
      <c r="AE364" s="30" t="str">
        <f>IF(Data[[#This Row],[isRefillable]]="Egyutas","","")</f>
        <v/>
      </c>
      <c r="AF364" s="9"/>
      <c r="AG364" s="9"/>
      <c r="AH364" s="8"/>
      <c r="AI364" s="9"/>
      <c r="AJ364" s="9" t="b" cm="1">
        <f t="array" ref="AJ364">OR(LEN(Data[[#This Row],[ean]:[count]])&lt;&gt;0)</f>
        <v>0</v>
      </c>
      <c r="AK364" s="9" t="b" cm="1">
        <f t="array" ref="AK364">AND(IF(A$8:AG$8=1,A364:AG364&lt;&gt;"",TRUE))</f>
        <v>0</v>
      </c>
      <c r="AL3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5" spans="2:38" x14ac:dyDescent="0.2">
      <c r="B365" s="8"/>
      <c r="C3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5" s="9"/>
      <c r="E365" s="8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23"/>
      <c r="W365" s="9"/>
      <c r="X365" s="9"/>
      <c r="Y365" s="9"/>
      <c r="Z365" s="9"/>
      <c r="AA365" s="23"/>
      <c r="AB365" s="9"/>
      <c r="AC365" s="9"/>
      <c r="AD365" s="9"/>
      <c r="AE365" s="30" t="str">
        <f>IF(Data[[#This Row],[isRefillable]]="Egyutas","","")</f>
        <v/>
      </c>
      <c r="AF365" s="9"/>
      <c r="AG365" s="9"/>
      <c r="AH365" s="8"/>
      <c r="AI365" s="9"/>
      <c r="AJ365" s="9" t="b" cm="1">
        <f t="array" ref="AJ365">OR(LEN(Data[[#This Row],[ean]:[count]])&lt;&gt;0)</f>
        <v>0</v>
      </c>
      <c r="AK365" s="9" t="b" cm="1">
        <f t="array" ref="AK365">AND(IF(A$8:AG$8=1,A365:AG365&lt;&gt;"",TRUE))</f>
        <v>0</v>
      </c>
      <c r="AL3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6" spans="2:38" x14ac:dyDescent="0.2">
      <c r="B366" s="8"/>
      <c r="C3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6" s="9"/>
      <c r="E366" s="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23"/>
      <c r="W366" s="9"/>
      <c r="X366" s="9"/>
      <c r="Y366" s="9"/>
      <c r="Z366" s="9"/>
      <c r="AA366" s="23"/>
      <c r="AB366" s="9"/>
      <c r="AC366" s="9"/>
      <c r="AD366" s="9"/>
      <c r="AE366" s="30" t="str">
        <f>IF(Data[[#This Row],[isRefillable]]="Egyutas","","")</f>
        <v/>
      </c>
      <c r="AF366" s="9"/>
      <c r="AG366" s="9"/>
      <c r="AH366" s="8"/>
      <c r="AI366" s="9"/>
      <c r="AJ366" s="9" t="b" cm="1">
        <f t="array" ref="AJ366">OR(LEN(Data[[#This Row],[ean]:[count]])&lt;&gt;0)</f>
        <v>0</v>
      </c>
      <c r="AK366" s="9" t="b" cm="1">
        <f t="array" ref="AK366">AND(IF(A$8:AG$8=1,A366:AG366&lt;&gt;"",TRUE))</f>
        <v>0</v>
      </c>
      <c r="AL3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7" spans="2:38" x14ac:dyDescent="0.2">
      <c r="B367" s="8"/>
      <c r="C3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7" s="9"/>
      <c r="E367" s="8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23"/>
      <c r="W367" s="9"/>
      <c r="X367" s="9"/>
      <c r="Y367" s="9"/>
      <c r="Z367" s="9"/>
      <c r="AA367" s="23"/>
      <c r="AB367" s="9"/>
      <c r="AC367" s="9"/>
      <c r="AD367" s="9"/>
      <c r="AE367" s="30" t="str">
        <f>IF(Data[[#This Row],[isRefillable]]="Egyutas","","")</f>
        <v/>
      </c>
      <c r="AF367" s="9"/>
      <c r="AG367" s="9"/>
      <c r="AH367" s="8"/>
      <c r="AI367" s="9"/>
      <c r="AJ367" s="9" t="b" cm="1">
        <f t="array" ref="AJ367">OR(LEN(Data[[#This Row],[ean]:[count]])&lt;&gt;0)</f>
        <v>0</v>
      </c>
      <c r="AK367" s="9" t="b" cm="1">
        <f t="array" ref="AK367">AND(IF(A$8:AG$8=1,A367:AG367&lt;&gt;"",TRUE))</f>
        <v>0</v>
      </c>
      <c r="AL3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8" spans="2:38" x14ac:dyDescent="0.2">
      <c r="B368" s="8"/>
      <c r="C3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8" s="9"/>
      <c r="E368" s="8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23"/>
      <c r="W368" s="9"/>
      <c r="X368" s="9"/>
      <c r="Y368" s="9"/>
      <c r="Z368" s="9"/>
      <c r="AA368" s="23"/>
      <c r="AB368" s="9"/>
      <c r="AC368" s="9"/>
      <c r="AD368" s="9"/>
      <c r="AE368" s="30" t="str">
        <f>IF(Data[[#This Row],[isRefillable]]="Egyutas","","")</f>
        <v/>
      </c>
      <c r="AF368" s="9"/>
      <c r="AG368" s="9"/>
      <c r="AH368" s="8"/>
      <c r="AI368" s="9"/>
      <c r="AJ368" s="9" t="b" cm="1">
        <f t="array" ref="AJ368">OR(LEN(Data[[#This Row],[ean]:[count]])&lt;&gt;0)</f>
        <v>0</v>
      </c>
      <c r="AK368" s="9" t="b" cm="1">
        <f t="array" ref="AK368">AND(IF(A$8:AG$8=1,A368:AG368&lt;&gt;"",TRUE))</f>
        <v>0</v>
      </c>
      <c r="AL3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69" spans="2:38" x14ac:dyDescent="0.2">
      <c r="B369" s="8"/>
      <c r="C3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69" s="9"/>
      <c r="E369" s="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23"/>
      <c r="W369" s="9"/>
      <c r="X369" s="9"/>
      <c r="Y369" s="9"/>
      <c r="Z369" s="9"/>
      <c r="AA369" s="23"/>
      <c r="AB369" s="9"/>
      <c r="AC369" s="9"/>
      <c r="AD369" s="9"/>
      <c r="AE369" s="30" t="str">
        <f>IF(Data[[#This Row],[isRefillable]]="Egyutas","","")</f>
        <v/>
      </c>
      <c r="AF369" s="9"/>
      <c r="AG369" s="9"/>
      <c r="AH369" s="8"/>
      <c r="AI369" s="9"/>
      <c r="AJ369" s="9" t="b" cm="1">
        <f t="array" ref="AJ369">OR(LEN(Data[[#This Row],[ean]:[count]])&lt;&gt;0)</f>
        <v>0</v>
      </c>
      <c r="AK369" s="9" t="b" cm="1">
        <f t="array" ref="AK369">AND(IF(A$8:AG$8=1,A369:AG369&lt;&gt;"",TRUE))</f>
        <v>0</v>
      </c>
      <c r="AL3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0" spans="2:38" x14ac:dyDescent="0.2">
      <c r="B370" s="8"/>
      <c r="C3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0" s="9"/>
      <c r="E370" s="8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23"/>
      <c r="W370" s="9"/>
      <c r="X370" s="9"/>
      <c r="Y370" s="9"/>
      <c r="Z370" s="9"/>
      <c r="AA370" s="23"/>
      <c r="AB370" s="9"/>
      <c r="AC370" s="9"/>
      <c r="AD370" s="9"/>
      <c r="AE370" s="30" t="str">
        <f>IF(Data[[#This Row],[isRefillable]]="Egyutas","","")</f>
        <v/>
      </c>
      <c r="AF370" s="9"/>
      <c r="AG370" s="9"/>
      <c r="AH370" s="8"/>
      <c r="AI370" s="9"/>
      <c r="AJ370" s="9" t="b" cm="1">
        <f t="array" ref="AJ370">OR(LEN(Data[[#This Row],[ean]:[count]])&lt;&gt;0)</f>
        <v>0</v>
      </c>
      <c r="AK370" s="9" t="b" cm="1">
        <f t="array" ref="AK370">AND(IF(A$8:AG$8=1,A370:AG370&lt;&gt;"",TRUE))</f>
        <v>0</v>
      </c>
      <c r="AL3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1" spans="2:38" x14ac:dyDescent="0.2">
      <c r="B371" s="8"/>
      <c r="C3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1" s="9"/>
      <c r="E371" s="8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23"/>
      <c r="W371" s="9"/>
      <c r="X371" s="9"/>
      <c r="Y371" s="9"/>
      <c r="Z371" s="9"/>
      <c r="AA371" s="23"/>
      <c r="AB371" s="9"/>
      <c r="AC371" s="9"/>
      <c r="AD371" s="9"/>
      <c r="AE371" s="30" t="str">
        <f>IF(Data[[#This Row],[isRefillable]]="Egyutas","","")</f>
        <v/>
      </c>
      <c r="AF371" s="9"/>
      <c r="AG371" s="9"/>
      <c r="AH371" s="8"/>
      <c r="AI371" s="9"/>
      <c r="AJ371" s="9" t="b" cm="1">
        <f t="array" ref="AJ371">OR(LEN(Data[[#This Row],[ean]:[count]])&lt;&gt;0)</f>
        <v>0</v>
      </c>
      <c r="AK371" s="9" t="b" cm="1">
        <f t="array" ref="AK371">AND(IF(A$8:AG$8=1,A371:AG371&lt;&gt;"",TRUE))</f>
        <v>0</v>
      </c>
      <c r="AL3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2" spans="2:38" x14ac:dyDescent="0.2">
      <c r="B372" s="8"/>
      <c r="C3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2" s="9"/>
      <c r="E372" s="8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23"/>
      <c r="W372" s="9"/>
      <c r="X372" s="9"/>
      <c r="Y372" s="9"/>
      <c r="Z372" s="9"/>
      <c r="AA372" s="23"/>
      <c r="AB372" s="9"/>
      <c r="AC372" s="9"/>
      <c r="AD372" s="9"/>
      <c r="AE372" s="30" t="str">
        <f>IF(Data[[#This Row],[isRefillable]]="Egyutas","","")</f>
        <v/>
      </c>
      <c r="AF372" s="9"/>
      <c r="AG372" s="9"/>
      <c r="AH372" s="8"/>
      <c r="AI372" s="9"/>
      <c r="AJ372" s="9" t="b" cm="1">
        <f t="array" ref="AJ372">OR(LEN(Data[[#This Row],[ean]:[count]])&lt;&gt;0)</f>
        <v>0</v>
      </c>
      <c r="AK372" s="9" t="b" cm="1">
        <f t="array" ref="AK372">AND(IF(A$8:AG$8=1,A372:AG372&lt;&gt;"",TRUE))</f>
        <v>0</v>
      </c>
      <c r="AL3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3" spans="2:38" x14ac:dyDescent="0.2">
      <c r="B373" s="8"/>
      <c r="C3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3" s="9"/>
      <c r="E373" s="8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23"/>
      <c r="W373" s="9"/>
      <c r="X373" s="9"/>
      <c r="Y373" s="9"/>
      <c r="Z373" s="9"/>
      <c r="AA373" s="23"/>
      <c r="AB373" s="9"/>
      <c r="AC373" s="9"/>
      <c r="AD373" s="9"/>
      <c r="AE373" s="30" t="str">
        <f>IF(Data[[#This Row],[isRefillable]]="Egyutas","","")</f>
        <v/>
      </c>
      <c r="AF373" s="9"/>
      <c r="AG373" s="9"/>
      <c r="AH373" s="8"/>
      <c r="AI373" s="9"/>
      <c r="AJ373" s="9" t="b" cm="1">
        <f t="array" ref="AJ373">OR(LEN(Data[[#This Row],[ean]:[count]])&lt;&gt;0)</f>
        <v>0</v>
      </c>
      <c r="AK373" s="9" t="b" cm="1">
        <f t="array" ref="AK373">AND(IF(A$8:AG$8=1,A373:AG373&lt;&gt;"",TRUE))</f>
        <v>0</v>
      </c>
      <c r="AL3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4" spans="2:38" x14ac:dyDescent="0.2">
      <c r="B374" s="8"/>
      <c r="C3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4" s="9"/>
      <c r="E374" s="8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23"/>
      <c r="W374" s="9"/>
      <c r="X374" s="9"/>
      <c r="Y374" s="9"/>
      <c r="Z374" s="9"/>
      <c r="AA374" s="23"/>
      <c r="AB374" s="9"/>
      <c r="AC374" s="9"/>
      <c r="AD374" s="9"/>
      <c r="AE374" s="30" t="str">
        <f>IF(Data[[#This Row],[isRefillable]]="Egyutas","","")</f>
        <v/>
      </c>
      <c r="AF374" s="9"/>
      <c r="AG374" s="9"/>
      <c r="AH374" s="8"/>
      <c r="AI374" s="9"/>
      <c r="AJ374" s="9" t="b" cm="1">
        <f t="array" ref="AJ374">OR(LEN(Data[[#This Row],[ean]:[count]])&lt;&gt;0)</f>
        <v>0</v>
      </c>
      <c r="AK374" s="9" t="b" cm="1">
        <f t="array" ref="AK374">AND(IF(A$8:AG$8=1,A374:AG374&lt;&gt;"",TRUE))</f>
        <v>0</v>
      </c>
      <c r="AL3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5" spans="2:38" x14ac:dyDescent="0.2">
      <c r="B375" s="8"/>
      <c r="C3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5" s="9"/>
      <c r="E375" s="8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23"/>
      <c r="W375" s="9"/>
      <c r="X375" s="9"/>
      <c r="Y375" s="9"/>
      <c r="Z375" s="9"/>
      <c r="AA375" s="23"/>
      <c r="AB375" s="9"/>
      <c r="AC375" s="9"/>
      <c r="AD375" s="9"/>
      <c r="AE375" s="30" t="str">
        <f>IF(Data[[#This Row],[isRefillable]]="Egyutas","","")</f>
        <v/>
      </c>
      <c r="AF375" s="9"/>
      <c r="AG375" s="9"/>
      <c r="AH375" s="8"/>
      <c r="AI375" s="9"/>
      <c r="AJ375" s="9" t="b" cm="1">
        <f t="array" ref="AJ375">OR(LEN(Data[[#This Row],[ean]:[count]])&lt;&gt;0)</f>
        <v>0</v>
      </c>
      <c r="AK375" s="9" t="b" cm="1">
        <f t="array" ref="AK375">AND(IF(A$8:AG$8=1,A375:AG375&lt;&gt;"",TRUE))</f>
        <v>0</v>
      </c>
      <c r="AL3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6" spans="2:38" x14ac:dyDescent="0.2">
      <c r="B376" s="8"/>
      <c r="C3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6" s="9"/>
      <c r="E376" s="8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23"/>
      <c r="W376" s="9"/>
      <c r="X376" s="9"/>
      <c r="Y376" s="9"/>
      <c r="Z376" s="9"/>
      <c r="AA376" s="23"/>
      <c r="AB376" s="9"/>
      <c r="AC376" s="9"/>
      <c r="AD376" s="9"/>
      <c r="AE376" s="30" t="str">
        <f>IF(Data[[#This Row],[isRefillable]]="Egyutas","","")</f>
        <v/>
      </c>
      <c r="AF376" s="9"/>
      <c r="AG376" s="9"/>
      <c r="AH376" s="8"/>
      <c r="AI376" s="9"/>
      <c r="AJ376" s="9" t="b" cm="1">
        <f t="array" ref="AJ376">OR(LEN(Data[[#This Row],[ean]:[count]])&lt;&gt;0)</f>
        <v>0</v>
      </c>
      <c r="AK376" s="9" t="b" cm="1">
        <f t="array" ref="AK376">AND(IF(A$8:AG$8=1,A376:AG376&lt;&gt;"",TRUE))</f>
        <v>0</v>
      </c>
      <c r="AL3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7" spans="2:38" x14ac:dyDescent="0.2">
      <c r="B377" s="8"/>
      <c r="C3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7" s="9"/>
      <c r="E377" s="8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23"/>
      <c r="W377" s="9"/>
      <c r="X377" s="9"/>
      <c r="Y377" s="9"/>
      <c r="Z377" s="9"/>
      <c r="AA377" s="23"/>
      <c r="AB377" s="9"/>
      <c r="AC377" s="9"/>
      <c r="AD377" s="9"/>
      <c r="AE377" s="30" t="str">
        <f>IF(Data[[#This Row],[isRefillable]]="Egyutas","","")</f>
        <v/>
      </c>
      <c r="AF377" s="9"/>
      <c r="AG377" s="9"/>
      <c r="AH377" s="8"/>
      <c r="AI377" s="9"/>
      <c r="AJ377" s="9" t="b" cm="1">
        <f t="array" ref="AJ377">OR(LEN(Data[[#This Row],[ean]:[count]])&lt;&gt;0)</f>
        <v>0</v>
      </c>
      <c r="AK377" s="9" t="b" cm="1">
        <f t="array" ref="AK377">AND(IF(A$8:AG$8=1,A377:AG377&lt;&gt;"",TRUE))</f>
        <v>0</v>
      </c>
      <c r="AL3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8" spans="2:38" x14ac:dyDescent="0.2">
      <c r="B378" s="8"/>
      <c r="C3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8" s="9"/>
      <c r="E378" s="8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23"/>
      <c r="W378" s="9"/>
      <c r="X378" s="9"/>
      <c r="Y378" s="9"/>
      <c r="Z378" s="9"/>
      <c r="AA378" s="23"/>
      <c r="AB378" s="9"/>
      <c r="AC378" s="9"/>
      <c r="AD378" s="9"/>
      <c r="AE378" s="30" t="str">
        <f>IF(Data[[#This Row],[isRefillable]]="Egyutas","","")</f>
        <v/>
      </c>
      <c r="AF378" s="9"/>
      <c r="AG378" s="9"/>
      <c r="AH378" s="8"/>
      <c r="AI378" s="9"/>
      <c r="AJ378" s="9" t="b" cm="1">
        <f t="array" ref="AJ378">OR(LEN(Data[[#This Row],[ean]:[count]])&lt;&gt;0)</f>
        <v>0</v>
      </c>
      <c r="AK378" s="9" t="b" cm="1">
        <f t="array" ref="AK378">AND(IF(A$8:AG$8=1,A378:AG378&lt;&gt;"",TRUE))</f>
        <v>0</v>
      </c>
      <c r="AL3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79" spans="2:38" x14ac:dyDescent="0.2">
      <c r="B379" s="8"/>
      <c r="C3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79" s="9"/>
      <c r="E379" s="8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23"/>
      <c r="W379" s="9"/>
      <c r="X379" s="9"/>
      <c r="Y379" s="9"/>
      <c r="Z379" s="9"/>
      <c r="AA379" s="23"/>
      <c r="AB379" s="9"/>
      <c r="AC379" s="9"/>
      <c r="AD379" s="9"/>
      <c r="AE379" s="30" t="str">
        <f>IF(Data[[#This Row],[isRefillable]]="Egyutas","","")</f>
        <v/>
      </c>
      <c r="AF379" s="9"/>
      <c r="AG379" s="9"/>
      <c r="AH379" s="8"/>
      <c r="AI379" s="9"/>
      <c r="AJ379" s="9" t="b" cm="1">
        <f t="array" ref="AJ379">OR(LEN(Data[[#This Row],[ean]:[count]])&lt;&gt;0)</f>
        <v>0</v>
      </c>
      <c r="AK379" s="9" t="b" cm="1">
        <f t="array" ref="AK379">AND(IF(A$8:AG$8=1,A379:AG379&lt;&gt;"",TRUE))</f>
        <v>0</v>
      </c>
      <c r="AL3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0" spans="2:38" x14ac:dyDescent="0.2">
      <c r="B380" s="8"/>
      <c r="C3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0" s="9"/>
      <c r="E380" s="8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23"/>
      <c r="W380" s="9"/>
      <c r="X380" s="9"/>
      <c r="Y380" s="9"/>
      <c r="Z380" s="9"/>
      <c r="AA380" s="23"/>
      <c r="AB380" s="9"/>
      <c r="AC380" s="9"/>
      <c r="AD380" s="9"/>
      <c r="AE380" s="30" t="str">
        <f>IF(Data[[#This Row],[isRefillable]]="Egyutas","","")</f>
        <v/>
      </c>
      <c r="AF380" s="9"/>
      <c r="AG380" s="9"/>
      <c r="AH380" s="8"/>
      <c r="AI380" s="9"/>
      <c r="AJ380" s="9" t="b" cm="1">
        <f t="array" ref="AJ380">OR(LEN(Data[[#This Row],[ean]:[count]])&lt;&gt;0)</f>
        <v>0</v>
      </c>
      <c r="AK380" s="9" t="b" cm="1">
        <f t="array" ref="AK380">AND(IF(A$8:AG$8=1,A380:AG380&lt;&gt;"",TRUE))</f>
        <v>0</v>
      </c>
      <c r="AL3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1" spans="2:38" x14ac:dyDescent="0.2">
      <c r="B381" s="8"/>
      <c r="C3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1" s="9"/>
      <c r="E381" s="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23"/>
      <c r="W381" s="9"/>
      <c r="X381" s="9"/>
      <c r="Y381" s="9"/>
      <c r="Z381" s="9"/>
      <c r="AA381" s="23"/>
      <c r="AB381" s="9"/>
      <c r="AC381" s="9"/>
      <c r="AD381" s="9"/>
      <c r="AE381" s="30" t="str">
        <f>IF(Data[[#This Row],[isRefillable]]="Egyutas","","")</f>
        <v/>
      </c>
      <c r="AF381" s="9"/>
      <c r="AG381" s="9"/>
      <c r="AH381" s="8"/>
      <c r="AI381" s="9"/>
      <c r="AJ381" s="9" t="b" cm="1">
        <f t="array" ref="AJ381">OR(LEN(Data[[#This Row],[ean]:[count]])&lt;&gt;0)</f>
        <v>0</v>
      </c>
      <c r="AK381" s="9" t="b" cm="1">
        <f t="array" ref="AK381">AND(IF(A$8:AG$8=1,A381:AG381&lt;&gt;"",TRUE))</f>
        <v>0</v>
      </c>
      <c r="AL3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2" spans="2:38" x14ac:dyDescent="0.2">
      <c r="B382" s="8"/>
      <c r="C3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2" s="9"/>
      <c r="E382" s="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23"/>
      <c r="W382" s="9"/>
      <c r="X382" s="9"/>
      <c r="Y382" s="9"/>
      <c r="Z382" s="9"/>
      <c r="AA382" s="23"/>
      <c r="AB382" s="9"/>
      <c r="AC382" s="9"/>
      <c r="AD382" s="9"/>
      <c r="AE382" s="30" t="str">
        <f>IF(Data[[#This Row],[isRefillable]]="Egyutas","","")</f>
        <v/>
      </c>
      <c r="AF382" s="9"/>
      <c r="AG382" s="9"/>
      <c r="AH382" s="8"/>
      <c r="AI382" s="9"/>
      <c r="AJ382" s="9" t="b" cm="1">
        <f t="array" ref="AJ382">OR(LEN(Data[[#This Row],[ean]:[count]])&lt;&gt;0)</f>
        <v>0</v>
      </c>
      <c r="AK382" s="9" t="b" cm="1">
        <f t="array" ref="AK382">AND(IF(A$8:AG$8=1,A382:AG382&lt;&gt;"",TRUE))</f>
        <v>0</v>
      </c>
      <c r="AL3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3" spans="2:38" x14ac:dyDescent="0.2">
      <c r="B383" s="8"/>
      <c r="C3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3" s="9"/>
      <c r="E383" s="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23"/>
      <c r="W383" s="9"/>
      <c r="X383" s="9"/>
      <c r="Y383" s="9"/>
      <c r="Z383" s="9"/>
      <c r="AA383" s="23"/>
      <c r="AB383" s="9"/>
      <c r="AC383" s="9"/>
      <c r="AD383" s="9"/>
      <c r="AE383" s="30" t="str">
        <f>IF(Data[[#This Row],[isRefillable]]="Egyutas","","")</f>
        <v/>
      </c>
      <c r="AF383" s="9"/>
      <c r="AG383" s="9"/>
      <c r="AH383" s="8"/>
      <c r="AI383" s="9"/>
      <c r="AJ383" s="9" t="b" cm="1">
        <f t="array" ref="AJ383">OR(LEN(Data[[#This Row],[ean]:[count]])&lt;&gt;0)</f>
        <v>0</v>
      </c>
      <c r="AK383" s="9" t="b" cm="1">
        <f t="array" ref="AK383">AND(IF(A$8:AG$8=1,A383:AG383&lt;&gt;"",TRUE))</f>
        <v>0</v>
      </c>
      <c r="AL3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4" spans="2:38" x14ac:dyDescent="0.2">
      <c r="B384" s="8"/>
      <c r="C3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4" s="9"/>
      <c r="E384" s="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23"/>
      <c r="W384" s="9"/>
      <c r="X384" s="9"/>
      <c r="Y384" s="9"/>
      <c r="Z384" s="9"/>
      <c r="AA384" s="23"/>
      <c r="AB384" s="9"/>
      <c r="AC384" s="9"/>
      <c r="AD384" s="9"/>
      <c r="AE384" s="30" t="str">
        <f>IF(Data[[#This Row],[isRefillable]]="Egyutas","","")</f>
        <v/>
      </c>
      <c r="AF384" s="9"/>
      <c r="AG384" s="9"/>
      <c r="AH384" s="8"/>
      <c r="AI384" s="9"/>
      <c r="AJ384" s="9" t="b" cm="1">
        <f t="array" ref="AJ384">OR(LEN(Data[[#This Row],[ean]:[count]])&lt;&gt;0)</f>
        <v>0</v>
      </c>
      <c r="AK384" s="9" t="b" cm="1">
        <f t="array" ref="AK384">AND(IF(A$8:AG$8=1,A384:AG384&lt;&gt;"",TRUE))</f>
        <v>0</v>
      </c>
      <c r="AL3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5" spans="2:38" x14ac:dyDescent="0.2">
      <c r="B385" s="8"/>
      <c r="C3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5" s="9"/>
      <c r="E385" s="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23"/>
      <c r="W385" s="9"/>
      <c r="X385" s="9"/>
      <c r="Y385" s="9"/>
      <c r="Z385" s="9"/>
      <c r="AA385" s="23"/>
      <c r="AB385" s="9"/>
      <c r="AC385" s="9"/>
      <c r="AD385" s="9"/>
      <c r="AE385" s="30" t="str">
        <f>IF(Data[[#This Row],[isRefillable]]="Egyutas","","")</f>
        <v/>
      </c>
      <c r="AF385" s="9"/>
      <c r="AG385" s="9"/>
      <c r="AH385" s="8"/>
      <c r="AI385" s="9"/>
      <c r="AJ385" s="9" t="b" cm="1">
        <f t="array" ref="AJ385">OR(LEN(Data[[#This Row],[ean]:[count]])&lt;&gt;0)</f>
        <v>0</v>
      </c>
      <c r="AK385" s="9" t="b" cm="1">
        <f t="array" ref="AK385">AND(IF(A$8:AG$8=1,A385:AG385&lt;&gt;"",TRUE))</f>
        <v>0</v>
      </c>
      <c r="AL3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6" spans="2:38" x14ac:dyDescent="0.2">
      <c r="B386" s="8"/>
      <c r="C3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6" s="9"/>
      <c r="E386" s="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23"/>
      <c r="W386" s="9"/>
      <c r="X386" s="9"/>
      <c r="Y386" s="9"/>
      <c r="Z386" s="9"/>
      <c r="AA386" s="23"/>
      <c r="AB386" s="9"/>
      <c r="AC386" s="9"/>
      <c r="AD386" s="9"/>
      <c r="AE386" s="30" t="str">
        <f>IF(Data[[#This Row],[isRefillable]]="Egyutas","","")</f>
        <v/>
      </c>
      <c r="AF386" s="9"/>
      <c r="AG386" s="9"/>
      <c r="AH386" s="8"/>
      <c r="AI386" s="9"/>
      <c r="AJ386" s="9" t="b" cm="1">
        <f t="array" ref="AJ386">OR(LEN(Data[[#This Row],[ean]:[count]])&lt;&gt;0)</f>
        <v>0</v>
      </c>
      <c r="AK386" s="9" t="b" cm="1">
        <f t="array" ref="AK386">AND(IF(A$8:AG$8=1,A386:AG386&lt;&gt;"",TRUE))</f>
        <v>0</v>
      </c>
      <c r="AL3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7" spans="2:38" x14ac:dyDescent="0.2">
      <c r="B387" s="8"/>
      <c r="C3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7" s="9"/>
      <c r="E387" s="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23"/>
      <c r="W387" s="9"/>
      <c r="X387" s="9"/>
      <c r="Y387" s="9"/>
      <c r="Z387" s="9"/>
      <c r="AA387" s="23"/>
      <c r="AB387" s="9"/>
      <c r="AC387" s="9"/>
      <c r="AD387" s="9"/>
      <c r="AE387" s="30" t="str">
        <f>IF(Data[[#This Row],[isRefillable]]="Egyutas","","")</f>
        <v/>
      </c>
      <c r="AF387" s="9"/>
      <c r="AG387" s="9"/>
      <c r="AH387" s="8"/>
      <c r="AI387" s="9"/>
      <c r="AJ387" s="9" t="b" cm="1">
        <f t="array" ref="AJ387">OR(LEN(Data[[#This Row],[ean]:[count]])&lt;&gt;0)</f>
        <v>0</v>
      </c>
      <c r="AK387" s="9" t="b" cm="1">
        <f t="array" ref="AK387">AND(IF(A$8:AG$8=1,A387:AG387&lt;&gt;"",TRUE))</f>
        <v>0</v>
      </c>
      <c r="AL3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8" spans="2:38" x14ac:dyDescent="0.2">
      <c r="B388" s="8"/>
      <c r="C3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8" s="9"/>
      <c r="E388" s="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23"/>
      <c r="W388" s="9"/>
      <c r="X388" s="9"/>
      <c r="Y388" s="9"/>
      <c r="Z388" s="9"/>
      <c r="AA388" s="23"/>
      <c r="AB388" s="9"/>
      <c r="AC388" s="9"/>
      <c r="AD388" s="9"/>
      <c r="AE388" s="30" t="str">
        <f>IF(Data[[#This Row],[isRefillable]]="Egyutas","","")</f>
        <v/>
      </c>
      <c r="AF388" s="9"/>
      <c r="AG388" s="9"/>
      <c r="AH388" s="8"/>
      <c r="AI388" s="9"/>
      <c r="AJ388" s="9" t="b" cm="1">
        <f t="array" ref="AJ388">OR(LEN(Data[[#This Row],[ean]:[count]])&lt;&gt;0)</f>
        <v>0</v>
      </c>
      <c r="AK388" s="9" t="b" cm="1">
        <f t="array" ref="AK388">AND(IF(A$8:AG$8=1,A388:AG388&lt;&gt;"",TRUE))</f>
        <v>0</v>
      </c>
      <c r="AL3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89" spans="2:38" x14ac:dyDescent="0.2">
      <c r="B389" s="8"/>
      <c r="C3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89" s="9"/>
      <c r="E389" s="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23"/>
      <c r="W389" s="9"/>
      <c r="X389" s="9"/>
      <c r="Y389" s="9"/>
      <c r="Z389" s="9"/>
      <c r="AA389" s="23"/>
      <c r="AB389" s="9"/>
      <c r="AC389" s="9"/>
      <c r="AD389" s="9"/>
      <c r="AE389" s="30" t="str">
        <f>IF(Data[[#This Row],[isRefillable]]="Egyutas","","")</f>
        <v/>
      </c>
      <c r="AF389" s="9"/>
      <c r="AG389" s="9"/>
      <c r="AH389" s="8"/>
      <c r="AI389" s="9"/>
      <c r="AJ389" s="9" t="b" cm="1">
        <f t="array" ref="AJ389">OR(LEN(Data[[#This Row],[ean]:[count]])&lt;&gt;0)</f>
        <v>0</v>
      </c>
      <c r="AK389" s="9" t="b" cm="1">
        <f t="array" ref="AK389">AND(IF(A$8:AG$8=1,A389:AG389&lt;&gt;"",TRUE))</f>
        <v>0</v>
      </c>
      <c r="AL3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0" spans="2:38" x14ac:dyDescent="0.2">
      <c r="B390" s="8"/>
      <c r="C3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0" s="9"/>
      <c r="E390" s="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23"/>
      <c r="W390" s="9"/>
      <c r="X390" s="9"/>
      <c r="Y390" s="9"/>
      <c r="Z390" s="9"/>
      <c r="AA390" s="23"/>
      <c r="AB390" s="9"/>
      <c r="AC390" s="9"/>
      <c r="AD390" s="9"/>
      <c r="AE390" s="30" t="str">
        <f>IF(Data[[#This Row],[isRefillable]]="Egyutas","","")</f>
        <v/>
      </c>
      <c r="AF390" s="9"/>
      <c r="AG390" s="9"/>
      <c r="AH390" s="8"/>
      <c r="AI390" s="9"/>
      <c r="AJ390" s="9" t="b" cm="1">
        <f t="array" ref="AJ390">OR(LEN(Data[[#This Row],[ean]:[count]])&lt;&gt;0)</f>
        <v>0</v>
      </c>
      <c r="AK390" s="9" t="b" cm="1">
        <f t="array" ref="AK390">AND(IF(A$8:AG$8=1,A390:AG390&lt;&gt;"",TRUE))</f>
        <v>0</v>
      </c>
      <c r="AL3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1" spans="2:38" x14ac:dyDescent="0.2">
      <c r="B391" s="8"/>
      <c r="C3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1" s="9"/>
      <c r="E391" s="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23"/>
      <c r="W391" s="9"/>
      <c r="X391" s="9"/>
      <c r="Y391" s="9"/>
      <c r="Z391" s="9"/>
      <c r="AA391" s="23"/>
      <c r="AB391" s="9"/>
      <c r="AC391" s="9"/>
      <c r="AD391" s="9"/>
      <c r="AE391" s="30" t="str">
        <f>IF(Data[[#This Row],[isRefillable]]="Egyutas","","")</f>
        <v/>
      </c>
      <c r="AF391" s="9"/>
      <c r="AG391" s="9"/>
      <c r="AH391" s="8"/>
      <c r="AI391" s="9"/>
      <c r="AJ391" s="9" t="b" cm="1">
        <f t="array" ref="AJ391">OR(LEN(Data[[#This Row],[ean]:[count]])&lt;&gt;0)</f>
        <v>0</v>
      </c>
      <c r="AK391" s="9" t="b" cm="1">
        <f t="array" ref="AK391">AND(IF(A$8:AG$8=1,A391:AG391&lt;&gt;"",TRUE))</f>
        <v>0</v>
      </c>
      <c r="AL3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2" spans="2:38" x14ac:dyDescent="0.2">
      <c r="B392" s="8"/>
      <c r="C3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2" s="9"/>
      <c r="E392" s="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23"/>
      <c r="W392" s="9"/>
      <c r="X392" s="9"/>
      <c r="Y392" s="9"/>
      <c r="Z392" s="9"/>
      <c r="AA392" s="23"/>
      <c r="AB392" s="9"/>
      <c r="AC392" s="9"/>
      <c r="AD392" s="9"/>
      <c r="AE392" s="30" t="str">
        <f>IF(Data[[#This Row],[isRefillable]]="Egyutas","","")</f>
        <v/>
      </c>
      <c r="AF392" s="9"/>
      <c r="AG392" s="9"/>
      <c r="AH392" s="8"/>
      <c r="AI392" s="9"/>
      <c r="AJ392" s="9" t="b" cm="1">
        <f t="array" ref="AJ392">OR(LEN(Data[[#This Row],[ean]:[count]])&lt;&gt;0)</f>
        <v>0</v>
      </c>
      <c r="AK392" s="9" t="b" cm="1">
        <f t="array" ref="AK392">AND(IF(A$8:AG$8=1,A392:AG392&lt;&gt;"",TRUE))</f>
        <v>0</v>
      </c>
      <c r="AL3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3" spans="2:38" x14ac:dyDescent="0.2">
      <c r="B393" s="8"/>
      <c r="C3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3" s="9"/>
      <c r="E393" s="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23"/>
      <c r="W393" s="9"/>
      <c r="X393" s="9"/>
      <c r="Y393" s="9"/>
      <c r="Z393" s="9"/>
      <c r="AA393" s="23"/>
      <c r="AB393" s="9"/>
      <c r="AC393" s="9"/>
      <c r="AD393" s="9"/>
      <c r="AE393" s="30" t="str">
        <f>IF(Data[[#This Row],[isRefillable]]="Egyutas","","")</f>
        <v/>
      </c>
      <c r="AF393" s="9"/>
      <c r="AG393" s="9"/>
      <c r="AH393" s="8"/>
      <c r="AI393" s="9"/>
      <c r="AJ393" s="9" t="b" cm="1">
        <f t="array" ref="AJ393">OR(LEN(Data[[#This Row],[ean]:[count]])&lt;&gt;0)</f>
        <v>0</v>
      </c>
      <c r="AK393" s="9" t="b" cm="1">
        <f t="array" ref="AK393">AND(IF(A$8:AG$8=1,A393:AG393&lt;&gt;"",TRUE))</f>
        <v>0</v>
      </c>
      <c r="AL3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4" spans="2:38" x14ac:dyDescent="0.2">
      <c r="B394" s="8"/>
      <c r="C3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4" s="9"/>
      <c r="E394" s="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23"/>
      <c r="W394" s="9"/>
      <c r="X394" s="9"/>
      <c r="Y394" s="9"/>
      <c r="Z394" s="9"/>
      <c r="AA394" s="23"/>
      <c r="AB394" s="9"/>
      <c r="AC394" s="9"/>
      <c r="AD394" s="9"/>
      <c r="AE394" s="30" t="str">
        <f>IF(Data[[#This Row],[isRefillable]]="Egyutas","","")</f>
        <v/>
      </c>
      <c r="AF394" s="9"/>
      <c r="AG394" s="9"/>
      <c r="AH394" s="8"/>
      <c r="AI394" s="9"/>
      <c r="AJ394" s="9" t="b" cm="1">
        <f t="array" ref="AJ394">OR(LEN(Data[[#This Row],[ean]:[count]])&lt;&gt;0)</f>
        <v>0</v>
      </c>
      <c r="AK394" s="9" t="b" cm="1">
        <f t="array" ref="AK394">AND(IF(A$8:AG$8=1,A394:AG394&lt;&gt;"",TRUE))</f>
        <v>0</v>
      </c>
      <c r="AL3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5" spans="2:38" x14ac:dyDescent="0.2">
      <c r="B395" s="8"/>
      <c r="C3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5" s="9"/>
      <c r="E395" s="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23"/>
      <c r="W395" s="9"/>
      <c r="X395" s="9"/>
      <c r="Y395" s="9"/>
      <c r="Z395" s="9"/>
      <c r="AA395" s="23"/>
      <c r="AB395" s="9"/>
      <c r="AC395" s="9"/>
      <c r="AD395" s="9"/>
      <c r="AE395" s="30" t="str">
        <f>IF(Data[[#This Row],[isRefillable]]="Egyutas","","")</f>
        <v/>
      </c>
      <c r="AF395" s="9"/>
      <c r="AG395" s="9"/>
      <c r="AH395" s="8"/>
      <c r="AI395" s="9"/>
      <c r="AJ395" s="9" t="b" cm="1">
        <f t="array" ref="AJ395">OR(LEN(Data[[#This Row],[ean]:[count]])&lt;&gt;0)</f>
        <v>0</v>
      </c>
      <c r="AK395" s="9" t="b" cm="1">
        <f t="array" ref="AK395">AND(IF(A$8:AG$8=1,A395:AG395&lt;&gt;"",TRUE))</f>
        <v>0</v>
      </c>
      <c r="AL3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6" spans="2:38" x14ac:dyDescent="0.2">
      <c r="B396" s="8"/>
      <c r="C3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6" s="9"/>
      <c r="E396" s="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23"/>
      <c r="W396" s="9"/>
      <c r="X396" s="9"/>
      <c r="Y396" s="9"/>
      <c r="Z396" s="9"/>
      <c r="AA396" s="23"/>
      <c r="AB396" s="9"/>
      <c r="AC396" s="9"/>
      <c r="AD396" s="9"/>
      <c r="AE396" s="30" t="str">
        <f>IF(Data[[#This Row],[isRefillable]]="Egyutas","","")</f>
        <v/>
      </c>
      <c r="AF396" s="9"/>
      <c r="AG396" s="9"/>
      <c r="AH396" s="8"/>
      <c r="AI396" s="9"/>
      <c r="AJ396" s="9" t="b" cm="1">
        <f t="array" ref="AJ396">OR(LEN(Data[[#This Row],[ean]:[count]])&lt;&gt;0)</f>
        <v>0</v>
      </c>
      <c r="AK396" s="9" t="b" cm="1">
        <f t="array" ref="AK396">AND(IF(A$8:AG$8=1,A396:AG396&lt;&gt;"",TRUE))</f>
        <v>0</v>
      </c>
      <c r="AL3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7" spans="2:38" x14ac:dyDescent="0.2">
      <c r="B397" s="8"/>
      <c r="C3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7" s="9"/>
      <c r="E397" s="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23"/>
      <c r="W397" s="9"/>
      <c r="X397" s="9"/>
      <c r="Y397" s="9"/>
      <c r="Z397" s="9"/>
      <c r="AA397" s="23"/>
      <c r="AB397" s="9"/>
      <c r="AC397" s="9"/>
      <c r="AD397" s="9"/>
      <c r="AE397" s="30" t="str">
        <f>IF(Data[[#This Row],[isRefillable]]="Egyutas","","")</f>
        <v/>
      </c>
      <c r="AF397" s="9"/>
      <c r="AG397" s="9"/>
      <c r="AH397" s="8"/>
      <c r="AI397" s="9"/>
      <c r="AJ397" s="9" t="b" cm="1">
        <f t="array" ref="AJ397">OR(LEN(Data[[#This Row],[ean]:[count]])&lt;&gt;0)</f>
        <v>0</v>
      </c>
      <c r="AK397" s="9" t="b" cm="1">
        <f t="array" ref="AK397">AND(IF(A$8:AG$8=1,A397:AG397&lt;&gt;"",TRUE))</f>
        <v>0</v>
      </c>
      <c r="AL3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8" spans="2:38" x14ac:dyDescent="0.2">
      <c r="B398" s="8"/>
      <c r="C3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8" s="9"/>
      <c r="E398" s="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23"/>
      <c r="W398" s="9"/>
      <c r="X398" s="9"/>
      <c r="Y398" s="9"/>
      <c r="Z398" s="9"/>
      <c r="AA398" s="23"/>
      <c r="AB398" s="9"/>
      <c r="AC398" s="9"/>
      <c r="AD398" s="9"/>
      <c r="AE398" s="30" t="str">
        <f>IF(Data[[#This Row],[isRefillable]]="Egyutas","","")</f>
        <v/>
      </c>
      <c r="AF398" s="9"/>
      <c r="AG398" s="9"/>
      <c r="AH398" s="8"/>
      <c r="AI398" s="9"/>
      <c r="AJ398" s="9" t="b" cm="1">
        <f t="array" ref="AJ398">OR(LEN(Data[[#This Row],[ean]:[count]])&lt;&gt;0)</f>
        <v>0</v>
      </c>
      <c r="AK398" s="9" t="b" cm="1">
        <f t="array" ref="AK398">AND(IF(A$8:AG$8=1,A398:AG398&lt;&gt;"",TRUE))</f>
        <v>0</v>
      </c>
      <c r="AL3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399" spans="2:38" x14ac:dyDescent="0.2">
      <c r="B399" s="8"/>
      <c r="C3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399" s="9"/>
      <c r="E399" s="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23"/>
      <c r="W399" s="9"/>
      <c r="X399" s="9"/>
      <c r="Y399" s="9"/>
      <c r="Z399" s="9"/>
      <c r="AA399" s="23"/>
      <c r="AB399" s="9"/>
      <c r="AC399" s="9"/>
      <c r="AD399" s="9"/>
      <c r="AE399" s="30" t="str">
        <f>IF(Data[[#This Row],[isRefillable]]="Egyutas","","")</f>
        <v/>
      </c>
      <c r="AF399" s="9"/>
      <c r="AG399" s="9"/>
      <c r="AH399" s="8"/>
      <c r="AI399" s="9"/>
      <c r="AJ399" s="9" t="b" cm="1">
        <f t="array" ref="AJ399">OR(LEN(Data[[#This Row],[ean]:[count]])&lt;&gt;0)</f>
        <v>0</v>
      </c>
      <c r="AK399" s="9" t="b" cm="1">
        <f t="array" ref="AK399">AND(IF(A$8:AG$8=1,A399:AG399&lt;&gt;"",TRUE))</f>
        <v>0</v>
      </c>
      <c r="AL3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0" spans="2:38" x14ac:dyDescent="0.2">
      <c r="B400" s="8"/>
      <c r="C4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0" s="9"/>
      <c r="E400" s="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23"/>
      <c r="W400" s="9"/>
      <c r="X400" s="9"/>
      <c r="Y400" s="9"/>
      <c r="Z400" s="9"/>
      <c r="AA400" s="23"/>
      <c r="AB400" s="9"/>
      <c r="AC400" s="9"/>
      <c r="AD400" s="9"/>
      <c r="AE400" s="30" t="str">
        <f>IF(Data[[#This Row],[isRefillable]]="Egyutas","","")</f>
        <v/>
      </c>
      <c r="AF400" s="9"/>
      <c r="AG400" s="9"/>
      <c r="AH400" s="8"/>
      <c r="AI400" s="9"/>
      <c r="AJ400" s="9" t="b" cm="1">
        <f t="array" ref="AJ400">OR(LEN(Data[[#This Row],[ean]:[count]])&lt;&gt;0)</f>
        <v>0</v>
      </c>
      <c r="AK400" s="9" t="b" cm="1">
        <f t="array" ref="AK400">AND(IF(A$8:AG$8=1,A400:AG400&lt;&gt;"",TRUE))</f>
        <v>0</v>
      </c>
      <c r="AL4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1" spans="2:38" x14ac:dyDescent="0.2">
      <c r="B401" s="8"/>
      <c r="C4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1" s="9"/>
      <c r="E401" s="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23"/>
      <c r="W401" s="9"/>
      <c r="X401" s="9"/>
      <c r="Y401" s="9"/>
      <c r="Z401" s="9"/>
      <c r="AA401" s="23"/>
      <c r="AB401" s="9"/>
      <c r="AC401" s="9"/>
      <c r="AD401" s="9"/>
      <c r="AE401" s="30" t="str">
        <f>IF(Data[[#This Row],[isRefillable]]="Egyutas","","")</f>
        <v/>
      </c>
      <c r="AF401" s="9"/>
      <c r="AG401" s="9"/>
      <c r="AH401" s="8"/>
      <c r="AI401" s="9"/>
      <c r="AJ401" s="9" t="b" cm="1">
        <f t="array" ref="AJ401">OR(LEN(Data[[#This Row],[ean]:[count]])&lt;&gt;0)</f>
        <v>0</v>
      </c>
      <c r="AK401" s="9" t="b" cm="1">
        <f t="array" ref="AK401">AND(IF(A$8:AG$8=1,A401:AG401&lt;&gt;"",TRUE))</f>
        <v>0</v>
      </c>
      <c r="AL4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2" spans="2:38" x14ac:dyDescent="0.2">
      <c r="B402" s="8"/>
      <c r="C4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2" s="9"/>
      <c r="E402" s="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23"/>
      <c r="W402" s="9"/>
      <c r="X402" s="9"/>
      <c r="Y402" s="9"/>
      <c r="Z402" s="9"/>
      <c r="AA402" s="23"/>
      <c r="AB402" s="9"/>
      <c r="AC402" s="9"/>
      <c r="AD402" s="9"/>
      <c r="AE402" s="30" t="str">
        <f>IF(Data[[#This Row],[isRefillable]]="Egyutas","","")</f>
        <v/>
      </c>
      <c r="AF402" s="9"/>
      <c r="AG402" s="9"/>
      <c r="AH402" s="8"/>
      <c r="AI402" s="9"/>
      <c r="AJ402" s="9" t="b" cm="1">
        <f t="array" ref="AJ402">OR(LEN(Data[[#This Row],[ean]:[count]])&lt;&gt;0)</f>
        <v>0</v>
      </c>
      <c r="AK402" s="9" t="b" cm="1">
        <f t="array" ref="AK402">AND(IF(A$8:AG$8=1,A402:AG402&lt;&gt;"",TRUE))</f>
        <v>0</v>
      </c>
      <c r="AL4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3" spans="2:38" x14ac:dyDescent="0.2">
      <c r="B403" s="8"/>
      <c r="C4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3" s="9"/>
      <c r="E403" s="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23"/>
      <c r="W403" s="9"/>
      <c r="X403" s="9"/>
      <c r="Y403" s="9"/>
      <c r="Z403" s="9"/>
      <c r="AA403" s="23"/>
      <c r="AB403" s="9"/>
      <c r="AC403" s="9"/>
      <c r="AD403" s="9"/>
      <c r="AE403" s="30" t="str">
        <f>IF(Data[[#This Row],[isRefillable]]="Egyutas","","")</f>
        <v/>
      </c>
      <c r="AF403" s="9"/>
      <c r="AG403" s="9"/>
      <c r="AH403" s="8"/>
      <c r="AI403" s="9"/>
      <c r="AJ403" s="9" t="b" cm="1">
        <f t="array" ref="AJ403">OR(LEN(Data[[#This Row],[ean]:[count]])&lt;&gt;0)</f>
        <v>0</v>
      </c>
      <c r="AK403" s="9" t="b" cm="1">
        <f t="array" ref="AK403">AND(IF(A$8:AG$8=1,A403:AG403&lt;&gt;"",TRUE))</f>
        <v>0</v>
      </c>
      <c r="AL4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4" spans="2:38" x14ac:dyDescent="0.2">
      <c r="B404" s="8"/>
      <c r="C4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4" s="9"/>
      <c r="E404" s="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23"/>
      <c r="W404" s="9"/>
      <c r="X404" s="9"/>
      <c r="Y404" s="9"/>
      <c r="Z404" s="9"/>
      <c r="AA404" s="23"/>
      <c r="AB404" s="9"/>
      <c r="AC404" s="9"/>
      <c r="AD404" s="9"/>
      <c r="AE404" s="30" t="str">
        <f>IF(Data[[#This Row],[isRefillable]]="Egyutas","","")</f>
        <v/>
      </c>
      <c r="AF404" s="9"/>
      <c r="AG404" s="9"/>
      <c r="AH404" s="8"/>
      <c r="AI404" s="9"/>
      <c r="AJ404" s="9" t="b" cm="1">
        <f t="array" ref="AJ404">OR(LEN(Data[[#This Row],[ean]:[count]])&lt;&gt;0)</f>
        <v>0</v>
      </c>
      <c r="AK404" s="9" t="b" cm="1">
        <f t="array" ref="AK404">AND(IF(A$8:AG$8=1,A404:AG404&lt;&gt;"",TRUE))</f>
        <v>0</v>
      </c>
      <c r="AL4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5" spans="2:38" x14ac:dyDescent="0.2">
      <c r="B405" s="8"/>
      <c r="C4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5" s="9"/>
      <c r="E405" s="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23"/>
      <c r="W405" s="9"/>
      <c r="X405" s="9"/>
      <c r="Y405" s="9"/>
      <c r="Z405" s="9"/>
      <c r="AA405" s="23"/>
      <c r="AB405" s="9"/>
      <c r="AC405" s="9"/>
      <c r="AD405" s="9"/>
      <c r="AE405" s="30" t="str">
        <f>IF(Data[[#This Row],[isRefillable]]="Egyutas","","")</f>
        <v/>
      </c>
      <c r="AF405" s="9"/>
      <c r="AG405" s="9"/>
      <c r="AH405" s="8"/>
      <c r="AI405" s="9"/>
      <c r="AJ405" s="9" t="b" cm="1">
        <f t="array" ref="AJ405">OR(LEN(Data[[#This Row],[ean]:[count]])&lt;&gt;0)</f>
        <v>0</v>
      </c>
      <c r="AK405" s="9" t="b" cm="1">
        <f t="array" ref="AK405">AND(IF(A$8:AG$8=1,A405:AG405&lt;&gt;"",TRUE))</f>
        <v>0</v>
      </c>
      <c r="AL4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6" spans="2:38" x14ac:dyDescent="0.2">
      <c r="B406" s="8"/>
      <c r="C4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6" s="9"/>
      <c r="E406" s="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23"/>
      <c r="W406" s="9"/>
      <c r="X406" s="9"/>
      <c r="Y406" s="9"/>
      <c r="Z406" s="9"/>
      <c r="AA406" s="23"/>
      <c r="AB406" s="9"/>
      <c r="AC406" s="9"/>
      <c r="AD406" s="9"/>
      <c r="AE406" s="30" t="str">
        <f>IF(Data[[#This Row],[isRefillable]]="Egyutas","","")</f>
        <v/>
      </c>
      <c r="AF406" s="9"/>
      <c r="AG406" s="9"/>
      <c r="AH406" s="8"/>
      <c r="AI406" s="9"/>
      <c r="AJ406" s="9" t="b" cm="1">
        <f t="array" ref="AJ406">OR(LEN(Data[[#This Row],[ean]:[count]])&lt;&gt;0)</f>
        <v>0</v>
      </c>
      <c r="AK406" s="9" t="b" cm="1">
        <f t="array" ref="AK406">AND(IF(A$8:AG$8=1,A406:AG406&lt;&gt;"",TRUE))</f>
        <v>0</v>
      </c>
      <c r="AL4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7" spans="2:38" x14ac:dyDescent="0.2">
      <c r="B407" s="8"/>
      <c r="C4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7" s="9"/>
      <c r="E407" s="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23"/>
      <c r="W407" s="9"/>
      <c r="X407" s="9"/>
      <c r="Y407" s="9"/>
      <c r="Z407" s="9"/>
      <c r="AA407" s="23"/>
      <c r="AB407" s="9"/>
      <c r="AC407" s="9"/>
      <c r="AD407" s="9"/>
      <c r="AE407" s="30" t="str">
        <f>IF(Data[[#This Row],[isRefillable]]="Egyutas","","")</f>
        <v/>
      </c>
      <c r="AF407" s="9"/>
      <c r="AG407" s="9"/>
      <c r="AH407" s="8"/>
      <c r="AI407" s="9"/>
      <c r="AJ407" s="9" t="b" cm="1">
        <f t="array" ref="AJ407">OR(LEN(Data[[#This Row],[ean]:[count]])&lt;&gt;0)</f>
        <v>0</v>
      </c>
      <c r="AK407" s="9" t="b" cm="1">
        <f t="array" ref="AK407">AND(IF(A$8:AG$8=1,A407:AG407&lt;&gt;"",TRUE))</f>
        <v>0</v>
      </c>
      <c r="AL4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8" spans="2:38" x14ac:dyDescent="0.2">
      <c r="B408" s="8"/>
      <c r="C4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8" s="9"/>
      <c r="E408" s="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23"/>
      <c r="W408" s="9"/>
      <c r="X408" s="9"/>
      <c r="Y408" s="9"/>
      <c r="Z408" s="9"/>
      <c r="AA408" s="23"/>
      <c r="AB408" s="9"/>
      <c r="AC408" s="9"/>
      <c r="AD408" s="9"/>
      <c r="AE408" s="30" t="str">
        <f>IF(Data[[#This Row],[isRefillable]]="Egyutas","","")</f>
        <v/>
      </c>
      <c r="AF408" s="9"/>
      <c r="AG408" s="9"/>
      <c r="AH408" s="8"/>
      <c r="AI408" s="9"/>
      <c r="AJ408" s="9" t="b" cm="1">
        <f t="array" ref="AJ408">OR(LEN(Data[[#This Row],[ean]:[count]])&lt;&gt;0)</f>
        <v>0</v>
      </c>
      <c r="AK408" s="9" t="b" cm="1">
        <f t="array" ref="AK408">AND(IF(A$8:AG$8=1,A408:AG408&lt;&gt;"",TRUE))</f>
        <v>0</v>
      </c>
      <c r="AL4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09" spans="2:38" x14ac:dyDescent="0.2">
      <c r="B409" s="8"/>
      <c r="C4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09" s="9"/>
      <c r="E409" s="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23"/>
      <c r="W409" s="9"/>
      <c r="X409" s="9"/>
      <c r="Y409" s="9"/>
      <c r="Z409" s="9"/>
      <c r="AA409" s="23"/>
      <c r="AB409" s="9"/>
      <c r="AC409" s="9"/>
      <c r="AD409" s="9"/>
      <c r="AE409" s="30" t="str">
        <f>IF(Data[[#This Row],[isRefillable]]="Egyutas","","")</f>
        <v/>
      </c>
      <c r="AF409" s="9"/>
      <c r="AG409" s="9"/>
      <c r="AH409" s="8"/>
      <c r="AI409" s="9"/>
      <c r="AJ409" s="9" t="b" cm="1">
        <f t="array" ref="AJ409">OR(LEN(Data[[#This Row],[ean]:[count]])&lt;&gt;0)</f>
        <v>0</v>
      </c>
      <c r="AK409" s="9" t="b" cm="1">
        <f t="array" ref="AK409">AND(IF(A$8:AG$8=1,A409:AG409&lt;&gt;"",TRUE))</f>
        <v>0</v>
      </c>
      <c r="AL4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0" spans="2:38" x14ac:dyDescent="0.2">
      <c r="B410" s="8"/>
      <c r="C4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0" s="9"/>
      <c r="E410" s="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23"/>
      <c r="W410" s="9"/>
      <c r="X410" s="9"/>
      <c r="Y410" s="9"/>
      <c r="Z410" s="9"/>
      <c r="AA410" s="23"/>
      <c r="AB410" s="9"/>
      <c r="AC410" s="9"/>
      <c r="AD410" s="9"/>
      <c r="AE410" s="30" t="str">
        <f>IF(Data[[#This Row],[isRefillable]]="Egyutas","","")</f>
        <v/>
      </c>
      <c r="AF410" s="9"/>
      <c r="AG410" s="9"/>
      <c r="AH410" s="8"/>
      <c r="AI410" s="9"/>
      <c r="AJ410" s="9" t="b" cm="1">
        <f t="array" ref="AJ410">OR(LEN(Data[[#This Row],[ean]:[count]])&lt;&gt;0)</f>
        <v>0</v>
      </c>
      <c r="AK410" s="9" t="b" cm="1">
        <f t="array" ref="AK410">AND(IF(A$8:AG$8=1,A410:AG410&lt;&gt;"",TRUE))</f>
        <v>0</v>
      </c>
      <c r="AL4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1" spans="2:38" x14ac:dyDescent="0.2">
      <c r="B411" s="8"/>
      <c r="C4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1" s="9"/>
      <c r="E411" s="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23"/>
      <c r="W411" s="9"/>
      <c r="X411" s="9"/>
      <c r="Y411" s="9"/>
      <c r="Z411" s="9"/>
      <c r="AA411" s="23"/>
      <c r="AB411" s="9"/>
      <c r="AC411" s="9"/>
      <c r="AD411" s="9"/>
      <c r="AE411" s="30" t="str">
        <f>IF(Data[[#This Row],[isRefillable]]="Egyutas","","")</f>
        <v/>
      </c>
      <c r="AF411" s="9"/>
      <c r="AG411" s="9"/>
      <c r="AH411" s="8"/>
      <c r="AI411" s="9"/>
      <c r="AJ411" s="9" t="b" cm="1">
        <f t="array" ref="AJ411">OR(LEN(Data[[#This Row],[ean]:[count]])&lt;&gt;0)</f>
        <v>0</v>
      </c>
      <c r="AK411" s="9" t="b" cm="1">
        <f t="array" ref="AK411">AND(IF(A$8:AG$8=1,A411:AG411&lt;&gt;"",TRUE))</f>
        <v>0</v>
      </c>
      <c r="AL4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2" spans="2:38" x14ac:dyDescent="0.2">
      <c r="B412" s="8"/>
      <c r="C4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2" s="9"/>
      <c r="E412" s="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23"/>
      <c r="W412" s="9"/>
      <c r="X412" s="9"/>
      <c r="Y412" s="9"/>
      <c r="Z412" s="9"/>
      <c r="AA412" s="23"/>
      <c r="AB412" s="9"/>
      <c r="AC412" s="9"/>
      <c r="AD412" s="9"/>
      <c r="AE412" s="30" t="str">
        <f>IF(Data[[#This Row],[isRefillable]]="Egyutas","","")</f>
        <v/>
      </c>
      <c r="AF412" s="9"/>
      <c r="AG412" s="9"/>
      <c r="AH412" s="8"/>
      <c r="AI412" s="9"/>
      <c r="AJ412" s="9" t="b" cm="1">
        <f t="array" ref="AJ412">OR(LEN(Data[[#This Row],[ean]:[count]])&lt;&gt;0)</f>
        <v>0</v>
      </c>
      <c r="AK412" s="9" t="b" cm="1">
        <f t="array" ref="AK412">AND(IF(A$8:AG$8=1,A412:AG412&lt;&gt;"",TRUE))</f>
        <v>0</v>
      </c>
      <c r="AL4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3" spans="2:38" x14ac:dyDescent="0.2">
      <c r="B413" s="8"/>
      <c r="C4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3" s="9"/>
      <c r="E413" s="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23"/>
      <c r="W413" s="9"/>
      <c r="X413" s="9"/>
      <c r="Y413" s="9"/>
      <c r="Z413" s="9"/>
      <c r="AA413" s="23"/>
      <c r="AB413" s="9"/>
      <c r="AC413" s="9"/>
      <c r="AD413" s="9"/>
      <c r="AE413" s="30" t="str">
        <f>IF(Data[[#This Row],[isRefillable]]="Egyutas","","")</f>
        <v/>
      </c>
      <c r="AF413" s="9"/>
      <c r="AG413" s="9"/>
      <c r="AH413" s="8"/>
      <c r="AI413" s="9"/>
      <c r="AJ413" s="9" t="b" cm="1">
        <f t="array" ref="AJ413">OR(LEN(Data[[#This Row],[ean]:[count]])&lt;&gt;0)</f>
        <v>0</v>
      </c>
      <c r="AK413" s="9" t="b" cm="1">
        <f t="array" ref="AK413">AND(IF(A$8:AG$8=1,A413:AG413&lt;&gt;"",TRUE))</f>
        <v>0</v>
      </c>
      <c r="AL4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4" spans="2:38" x14ac:dyDescent="0.2">
      <c r="B414" s="8"/>
      <c r="C4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4" s="9"/>
      <c r="E414" s="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23"/>
      <c r="W414" s="9"/>
      <c r="X414" s="9"/>
      <c r="Y414" s="9"/>
      <c r="Z414" s="9"/>
      <c r="AA414" s="23"/>
      <c r="AB414" s="9"/>
      <c r="AC414" s="9"/>
      <c r="AD414" s="9"/>
      <c r="AE414" s="30" t="str">
        <f>IF(Data[[#This Row],[isRefillable]]="Egyutas","","")</f>
        <v/>
      </c>
      <c r="AF414" s="9"/>
      <c r="AG414" s="9"/>
      <c r="AH414" s="8"/>
      <c r="AI414" s="9"/>
      <c r="AJ414" s="9" t="b" cm="1">
        <f t="array" ref="AJ414">OR(LEN(Data[[#This Row],[ean]:[count]])&lt;&gt;0)</f>
        <v>0</v>
      </c>
      <c r="AK414" s="9" t="b" cm="1">
        <f t="array" ref="AK414">AND(IF(A$8:AG$8=1,A414:AG414&lt;&gt;"",TRUE))</f>
        <v>0</v>
      </c>
      <c r="AL4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5" spans="2:38" x14ac:dyDescent="0.2">
      <c r="B415" s="8"/>
      <c r="C4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5" s="9"/>
      <c r="E415" s="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23"/>
      <c r="W415" s="9"/>
      <c r="X415" s="9"/>
      <c r="Y415" s="9"/>
      <c r="Z415" s="9"/>
      <c r="AA415" s="23"/>
      <c r="AB415" s="9"/>
      <c r="AC415" s="9"/>
      <c r="AD415" s="9"/>
      <c r="AE415" s="30" t="str">
        <f>IF(Data[[#This Row],[isRefillable]]="Egyutas","","")</f>
        <v/>
      </c>
      <c r="AF415" s="9"/>
      <c r="AG415" s="9"/>
      <c r="AH415" s="8"/>
      <c r="AI415" s="9"/>
      <c r="AJ415" s="9" t="b" cm="1">
        <f t="array" ref="AJ415">OR(LEN(Data[[#This Row],[ean]:[count]])&lt;&gt;0)</f>
        <v>0</v>
      </c>
      <c r="AK415" s="9" t="b" cm="1">
        <f t="array" ref="AK415">AND(IF(A$8:AG$8=1,A415:AG415&lt;&gt;"",TRUE))</f>
        <v>0</v>
      </c>
      <c r="AL4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6" spans="2:38" x14ac:dyDescent="0.2">
      <c r="B416" s="8"/>
      <c r="C4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6" s="9"/>
      <c r="E416" s="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23"/>
      <c r="W416" s="9"/>
      <c r="X416" s="9"/>
      <c r="Y416" s="9"/>
      <c r="Z416" s="9"/>
      <c r="AA416" s="23"/>
      <c r="AB416" s="9"/>
      <c r="AC416" s="9"/>
      <c r="AD416" s="9"/>
      <c r="AE416" s="30" t="str">
        <f>IF(Data[[#This Row],[isRefillable]]="Egyutas","","")</f>
        <v/>
      </c>
      <c r="AF416" s="9"/>
      <c r="AG416" s="9"/>
      <c r="AH416" s="8"/>
      <c r="AI416" s="9"/>
      <c r="AJ416" s="9" t="b" cm="1">
        <f t="array" ref="AJ416">OR(LEN(Data[[#This Row],[ean]:[count]])&lt;&gt;0)</f>
        <v>0</v>
      </c>
      <c r="AK416" s="9" t="b" cm="1">
        <f t="array" ref="AK416">AND(IF(A$8:AG$8=1,A416:AG416&lt;&gt;"",TRUE))</f>
        <v>0</v>
      </c>
      <c r="AL4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7" spans="2:38" x14ac:dyDescent="0.2">
      <c r="B417" s="8"/>
      <c r="C4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7" s="9"/>
      <c r="E417" s="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23"/>
      <c r="W417" s="9"/>
      <c r="X417" s="9"/>
      <c r="Y417" s="9"/>
      <c r="Z417" s="9"/>
      <c r="AA417" s="23"/>
      <c r="AB417" s="9"/>
      <c r="AC417" s="9"/>
      <c r="AD417" s="9"/>
      <c r="AE417" s="30" t="str">
        <f>IF(Data[[#This Row],[isRefillable]]="Egyutas","","")</f>
        <v/>
      </c>
      <c r="AF417" s="9"/>
      <c r="AG417" s="9"/>
      <c r="AH417" s="8"/>
      <c r="AI417" s="9"/>
      <c r="AJ417" s="9" t="b" cm="1">
        <f t="array" ref="AJ417">OR(LEN(Data[[#This Row],[ean]:[count]])&lt;&gt;0)</f>
        <v>0</v>
      </c>
      <c r="AK417" s="9" t="b" cm="1">
        <f t="array" ref="AK417">AND(IF(A$8:AG$8=1,A417:AG417&lt;&gt;"",TRUE))</f>
        <v>0</v>
      </c>
      <c r="AL4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8" spans="2:38" x14ac:dyDescent="0.2">
      <c r="B418" s="8"/>
      <c r="C4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8" s="9"/>
      <c r="E418" s="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23"/>
      <c r="W418" s="9"/>
      <c r="X418" s="9"/>
      <c r="Y418" s="9"/>
      <c r="Z418" s="9"/>
      <c r="AA418" s="23"/>
      <c r="AB418" s="9"/>
      <c r="AC418" s="9"/>
      <c r="AD418" s="9"/>
      <c r="AE418" s="30" t="str">
        <f>IF(Data[[#This Row],[isRefillable]]="Egyutas","","")</f>
        <v/>
      </c>
      <c r="AF418" s="9"/>
      <c r="AG418" s="9"/>
      <c r="AH418" s="8"/>
      <c r="AI418" s="9"/>
      <c r="AJ418" s="9" t="b" cm="1">
        <f t="array" ref="AJ418">OR(LEN(Data[[#This Row],[ean]:[count]])&lt;&gt;0)</f>
        <v>0</v>
      </c>
      <c r="AK418" s="9" t="b" cm="1">
        <f t="array" ref="AK418">AND(IF(A$8:AG$8=1,A418:AG418&lt;&gt;"",TRUE))</f>
        <v>0</v>
      </c>
      <c r="AL4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19" spans="2:38" x14ac:dyDescent="0.2">
      <c r="B419" s="8"/>
      <c r="C4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19" s="9"/>
      <c r="E419" s="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23"/>
      <c r="W419" s="9"/>
      <c r="X419" s="9"/>
      <c r="Y419" s="9"/>
      <c r="Z419" s="9"/>
      <c r="AA419" s="23"/>
      <c r="AB419" s="9"/>
      <c r="AC419" s="9"/>
      <c r="AD419" s="9"/>
      <c r="AE419" s="30" t="str">
        <f>IF(Data[[#This Row],[isRefillable]]="Egyutas","","")</f>
        <v/>
      </c>
      <c r="AF419" s="9"/>
      <c r="AG419" s="9"/>
      <c r="AH419" s="8"/>
      <c r="AI419" s="9"/>
      <c r="AJ419" s="9" t="b" cm="1">
        <f t="array" ref="AJ419">OR(LEN(Data[[#This Row],[ean]:[count]])&lt;&gt;0)</f>
        <v>0</v>
      </c>
      <c r="AK419" s="9" t="b" cm="1">
        <f t="array" ref="AK419">AND(IF(A$8:AG$8=1,A419:AG419&lt;&gt;"",TRUE))</f>
        <v>0</v>
      </c>
      <c r="AL4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0" spans="2:38" x14ac:dyDescent="0.2">
      <c r="B420" s="8"/>
      <c r="C4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0" s="9"/>
      <c r="E420" s="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23"/>
      <c r="W420" s="9"/>
      <c r="X420" s="9"/>
      <c r="Y420" s="9"/>
      <c r="Z420" s="9"/>
      <c r="AA420" s="23"/>
      <c r="AB420" s="9"/>
      <c r="AC420" s="9"/>
      <c r="AD420" s="9"/>
      <c r="AE420" s="30" t="str">
        <f>IF(Data[[#This Row],[isRefillable]]="Egyutas","","")</f>
        <v/>
      </c>
      <c r="AF420" s="9"/>
      <c r="AG420" s="9"/>
      <c r="AH420" s="8"/>
      <c r="AI420" s="9"/>
      <c r="AJ420" s="9" t="b" cm="1">
        <f t="array" ref="AJ420">OR(LEN(Data[[#This Row],[ean]:[count]])&lt;&gt;0)</f>
        <v>0</v>
      </c>
      <c r="AK420" s="9" t="b" cm="1">
        <f t="array" ref="AK420">AND(IF(A$8:AG$8=1,A420:AG420&lt;&gt;"",TRUE))</f>
        <v>0</v>
      </c>
      <c r="AL4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1" spans="2:38" x14ac:dyDescent="0.2">
      <c r="B421" s="8"/>
      <c r="C4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1" s="9"/>
      <c r="E421" s="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23"/>
      <c r="W421" s="9"/>
      <c r="X421" s="9"/>
      <c r="Y421" s="9"/>
      <c r="Z421" s="9"/>
      <c r="AA421" s="23"/>
      <c r="AB421" s="9"/>
      <c r="AC421" s="9"/>
      <c r="AD421" s="9"/>
      <c r="AE421" s="30" t="str">
        <f>IF(Data[[#This Row],[isRefillable]]="Egyutas","","")</f>
        <v/>
      </c>
      <c r="AF421" s="9"/>
      <c r="AG421" s="9"/>
      <c r="AH421" s="8"/>
      <c r="AI421" s="9"/>
      <c r="AJ421" s="9" t="b" cm="1">
        <f t="array" ref="AJ421">OR(LEN(Data[[#This Row],[ean]:[count]])&lt;&gt;0)</f>
        <v>0</v>
      </c>
      <c r="AK421" s="9" t="b" cm="1">
        <f t="array" ref="AK421">AND(IF(A$8:AG$8=1,A421:AG421&lt;&gt;"",TRUE))</f>
        <v>0</v>
      </c>
      <c r="AL4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2" spans="2:38" x14ac:dyDescent="0.2">
      <c r="B422" s="8"/>
      <c r="C4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2" s="9"/>
      <c r="E422" s="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23"/>
      <c r="W422" s="9"/>
      <c r="X422" s="9"/>
      <c r="Y422" s="9"/>
      <c r="Z422" s="9"/>
      <c r="AA422" s="23"/>
      <c r="AB422" s="9"/>
      <c r="AC422" s="9"/>
      <c r="AD422" s="9"/>
      <c r="AE422" s="30" t="str">
        <f>IF(Data[[#This Row],[isRefillable]]="Egyutas","","")</f>
        <v/>
      </c>
      <c r="AF422" s="9"/>
      <c r="AG422" s="9"/>
      <c r="AH422" s="8"/>
      <c r="AI422" s="9"/>
      <c r="AJ422" s="9" t="b" cm="1">
        <f t="array" ref="AJ422">OR(LEN(Data[[#This Row],[ean]:[count]])&lt;&gt;0)</f>
        <v>0</v>
      </c>
      <c r="AK422" s="9" t="b" cm="1">
        <f t="array" ref="AK422">AND(IF(A$8:AG$8=1,A422:AG422&lt;&gt;"",TRUE))</f>
        <v>0</v>
      </c>
      <c r="AL4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3" spans="2:38" x14ac:dyDescent="0.2">
      <c r="B423" s="8"/>
      <c r="C4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3" s="9"/>
      <c r="E423" s="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23"/>
      <c r="W423" s="9"/>
      <c r="X423" s="9"/>
      <c r="Y423" s="9"/>
      <c r="Z423" s="9"/>
      <c r="AA423" s="23"/>
      <c r="AB423" s="9"/>
      <c r="AC423" s="9"/>
      <c r="AD423" s="9"/>
      <c r="AE423" s="30" t="str">
        <f>IF(Data[[#This Row],[isRefillable]]="Egyutas","","")</f>
        <v/>
      </c>
      <c r="AF423" s="9"/>
      <c r="AG423" s="9"/>
      <c r="AH423" s="8"/>
      <c r="AI423" s="9"/>
      <c r="AJ423" s="9" t="b" cm="1">
        <f t="array" ref="AJ423">OR(LEN(Data[[#This Row],[ean]:[count]])&lt;&gt;0)</f>
        <v>0</v>
      </c>
      <c r="AK423" s="9" t="b" cm="1">
        <f t="array" ref="AK423">AND(IF(A$8:AG$8=1,A423:AG423&lt;&gt;"",TRUE))</f>
        <v>0</v>
      </c>
      <c r="AL4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4" spans="2:38" x14ac:dyDescent="0.2">
      <c r="B424" s="8"/>
      <c r="C4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4" s="9"/>
      <c r="E424" s="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23"/>
      <c r="W424" s="9"/>
      <c r="X424" s="9"/>
      <c r="Y424" s="9"/>
      <c r="Z424" s="9"/>
      <c r="AA424" s="23"/>
      <c r="AB424" s="9"/>
      <c r="AC424" s="9"/>
      <c r="AD424" s="9"/>
      <c r="AE424" s="30" t="str">
        <f>IF(Data[[#This Row],[isRefillable]]="Egyutas","","")</f>
        <v/>
      </c>
      <c r="AF424" s="9"/>
      <c r="AG424" s="9"/>
      <c r="AH424" s="8"/>
      <c r="AI424" s="9"/>
      <c r="AJ424" s="9" t="b" cm="1">
        <f t="array" ref="AJ424">OR(LEN(Data[[#This Row],[ean]:[count]])&lt;&gt;0)</f>
        <v>0</v>
      </c>
      <c r="AK424" s="9" t="b" cm="1">
        <f t="array" ref="AK424">AND(IF(A$8:AG$8=1,A424:AG424&lt;&gt;"",TRUE))</f>
        <v>0</v>
      </c>
      <c r="AL4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5" spans="2:38" x14ac:dyDescent="0.2">
      <c r="B425" s="8"/>
      <c r="C4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5" s="9"/>
      <c r="E425" s="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23"/>
      <c r="W425" s="9"/>
      <c r="X425" s="9"/>
      <c r="Y425" s="9"/>
      <c r="Z425" s="9"/>
      <c r="AA425" s="23"/>
      <c r="AB425" s="9"/>
      <c r="AC425" s="9"/>
      <c r="AD425" s="9"/>
      <c r="AE425" s="30" t="str">
        <f>IF(Data[[#This Row],[isRefillable]]="Egyutas","","")</f>
        <v/>
      </c>
      <c r="AF425" s="9"/>
      <c r="AG425" s="9"/>
      <c r="AH425" s="8"/>
      <c r="AI425" s="9"/>
      <c r="AJ425" s="9" t="b" cm="1">
        <f t="array" ref="AJ425">OR(LEN(Data[[#This Row],[ean]:[count]])&lt;&gt;0)</f>
        <v>0</v>
      </c>
      <c r="AK425" s="9" t="b" cm="1">
        <f t="array" ref="AK425">AND(IF(A$8:AG$8=1,A425:AG425&lt;&gt;"",TRUE))</f>
        <v>0</v>
      </c>
      <c r="AL4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6" spans="2:38" x14ac:dyDescent="0.2">
      <c r="B426" s="8"/>
      <c r="C4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6" s="9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23"/>
      <c r="W426" s="9"/>
      <c r="X426" s="9"/>
      <c r="Y426" s="9"/>
      <c r="Z426" s="9"/>
      <c r="AA426" s="23"/>
      <c r="AB426" s="9"/>
      <c r="AC426" s="9"/>
      <c r="AD426" s="9"/>
      <c r="AE426" s="30" t="str">
        <f>IF(Data[[#This Row],[isRefillable]]="Egyutas","","")</f>
        <v/>
      </c>
      <c r="AF426" s="9"/>
      <c r="AG426" s="9"/>
      <c r="AH426" s="8"/>
      <c r="AI426" s="9"/>
      <c r="AJ426" s="9" t="b" cm="1">
        <f t="array" ref="AJ426">OR(LEN(Data[[#This Row],[ean]:[count]])&lt;&gt;0)</f>
        <v>0</v>
      </c>
      <c r="AK426" s="9" t="b" cm="1">
        <f t="array" ref="AK426">AND(IF(A$8:AG$8=1,A426:AG426&lt;&gt;"",TRUE))</f>
        <v>0</v>
      </c>
      <c r="AL4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7" spans="2:38" x14ac:dyDescent="0.2">
      <c r="B427" s="8"/>
      <c r="C4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7" s="9"/>
      <c r="E427" s="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23"/>
      <c r="W427" s="9"/>
      <c r="X427" s="9"/>
      <c r="Y427" s="9"/>
      <c r="Z427" s="9"/>
      <c r="AA427" s="23"/>
      <c r="AB427" s="9"/>
      <c r="AC427" s="9"/>
      <c r="AD427" s="9"/>
      <c r="AE427" s="30" t="str">
        <f>IF(Data[[#This Row],[isRefillable]]="Egyutas","","")</f>
        <v/>
      </c>
      <c r="AF427" s="9"/>
      <c r="AG427" s="9"/>
      <c r="AH427" s="8"/>
      <c r="AI427" s="9"/>
      <c r="AJ427" s="9" t="b" cm="1">
        <f t="array" ref="AJ427">OR(LEN(Data[[#This Row],[ean]:[count]])&lt;&gt;0)</f>
        <v>0</v>
      </c>
      <c r="AK427" s="9" t="b" cm="1">
        <f t="array" ref="AK427">AND(IF(A$8:AG$8=1,A427:AG427&lt;&gt;"",TRUE))</f>
        <v>0</v>
      </c>
      <c r="AL4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8" spans="2:38" x14ac:dyDescent="0.2">
      <c r="B428" s="8"/>
      <c r="C4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8" s="9"/>
      <c r="E428" s="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23"/>
      <c r="W428" s="9"/>
      <c r="X428" s="9"/>
      <c r="Y428" s="9"/>
      <c r="Z428" s="9"/>
      <c r="AA428" s="23"/>
      <c r="AB428" s="9"/>
      <c r="AC428" s="9"/>
      <c r="AD428" s="9"/>
      <c r="AE428" s="30" t="str">
        <f>IF(Data[[#This Row],[isRefillable]]="Egyutas","","")</f>
        <v/>
      </c>
      <c r="AF428" s="9"/>
      <c r="AG428" s="9"/>
      <c r="AH428" s="8"/>
      <c r="AI428" s="9"/>
      <c r="AJ428" s="9" t="b" cm="1">
        <f t="array" ref="AJ428">OR(LEN(Data[[#This Row],[ean]:[count]])&lt;&gt;0)</f>
        <v>0</v>
      </c>
      <c r="AK428" s="9" t="b" cm="1">
        <f t="array" ref="AK428">AND(IF(A$8:AG$8=1,A428:AG428&lt;&gt;"",TRUE))</f>
        <v>0</v>
      </c>
      <c r="AL4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29" spans="2:38" x14ac:dyDescent="0.2">
      <c r="B429" s="8"/>
      <c r="C4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29" s="9"/>
      <c r="E429" s="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23"/>
      <c r="W429" s="9"/>
      <c r="X429" s="9"/>
      <c r="Y429" s="9"/>
      <c r="Z429" s="9"/>
      <c r="AA429" s="23"/>
      <c r="AB429" s="9"/>
      <c r="AC429" s="9"/>
      <c r="AD429" s="9"/>
      <c r="AE429" s="30" t="str">
        <f>IF(Data[[#This Row],[isRefillable]]="Egyutas","","")</f>
        <v/>
      </c>
      <c r="AF429" s="9"/>
      <c r="AG429" s="9"/>
      <c r="AH429" s="8"/>
      <c r="AI429" s="9"/>
      <c r="AJ429" s="9" t="b" cm="1">
        <f t="array" ref="AJ429">OR(LEN(Data[[#This Row],[ean]:[count]])&lt;&gt;0)</f>
        <v>0</v>
      </c>
      <c r="AK429" s="9" t="b" cm="1">
        <f t="array" ref="AK429">AND(IF(A$8:AG$8=1,A429:AG429&lt;&gt;"",TRUE))</f>
        <v>0</v>
      </c>
      <c r="AL4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0" spans="2:38" x14ac:dyDescent="0.2">
      <c r="B430" s="8"/>
      <c r="C4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0" s="9"/>
      <c r="E430" s="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23"/>
      <c r="W430" s="9"/>
      <c r="X430" s="9"/>
      <c r="Y430" s="9"/>
      <c r="Z430" s="9"/>
      <c r="AA430" s="23"/>
      <c r="AB430" s="9"/>
      <c r="AC430" s="9"/>
      <c r="AD430" s="9"/>
      <c r="AE430" s="30" t="str">
        <f>IF(Data[[#This Row],[isRefillable]]="Egyutas","","")</f>
        <v/>
      </c>
      <c r="AF430" s="9"/>
      <c r="AG430" s="9"/>
      <c r="AH430" s="8"/>
      <c r="AI430" s="9"/>
      <c r="AJ430" s="9" t="b" cm="1">
        <f t="array" ref="AJ430">OR(LEN(Data[[#This Row],[ean]:[count]])&lt;&gt;0)</f>
        <v>0</v>
      </c>
      <c r="AK430" s="9" t="b" cm="1">
        <f t="array" ref="AK430">AND(IF(A$8:AG$8=1,A430:AG430&lt;&gt;"",TRUE))</f>
        <v>0</v>
      </c>
      <c r="AL4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1" spans="2:38" x14ac:dyDescent="0.2">
      <c r="B431" s="8"/>
      <c r="C4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1" s="9"/>
      <c r="E431" s="8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23"/>
      <c r="W431" s="9"/>
      <c r="X431" s="9"/>
      <c r="Y431" s="9"/>
      <c r="Z431" s="9"/>
      <c r="AA431" s="23"/>
      <c r="AB431" s="9"/>
      <c r="AC431" s="9"/>
      <c r="AD431" s="9"/>
      <c r="AE431" s="30" t="str">
        <f>IF(Data[[#This Row],[isRefillable]]="Egyutas","","")</f>
        <v/>
      </c>
      <c r="AF431" s="9"/>
      <c r="AG431" s="9"/>
      <c r="AH431" s="8"/>
      <c r="AI431" s="9"/>
      <c r="AJ431" s="9" t="b" cm="1">
        <f t="array" ref="AJ431">OR(LEN(Data[[#This Row],[ean]:[count]])&lt;&gt;0)</f>
        <v>0</v>
      </c>
      <c r="AK431" s="9" t="b" cm="1">
        <f t="array" ref="AK431">AND(IF(A$8:AG$8=1,A431:AG431&lt;&gt;"",TRUE))</f>
        <v>0</v>
      </c>
      <c r="AL4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2" spans="2:38" x14ac:dyDescent="0.2">
      <c r="B432" s="8"/>
      <c r="C4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2" s="9"/>
      <c r="E432" s="8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23"/>
      <c r="W432" s="9"/>
      <c r="X432" s="9"/>
      <c r="Y432" s="9"/>
      <c r="Z432" s="9"/>
      <c r="AA432" s="23"/>
      <c r="AB432" s="9"/>
      <c r="AC432" s="9"/>
      <c r="AD432" s="9"/>
      <c r="AE432" s="30" t="str">
        <f>IF(Data[[#This Row],[isRefillable]]="Egyutas","","")</f>
        <v/>
      </c>
      <c r="AF432" s="9"/>
      <c r="AG432" s="9"/>
      <c r="AH432" s="8"/>
      <c r="AI432" s="9"/>
      <c r="AJ432" s="9" t="b" cm="1">
        <f t="array" ref="AJ432">OR(LEN(Data[[#This Row],[ean]:[count]])&lt;&gt;0)</f>
        <v>0</v>
      </c>
      <c r="AK432" s="9" t="b" cm="1">
        <f t="array" ref="AK432">AND(IF(A$8:AG$8=1,A432:AG432&lt;&gt;"",TRUE))</f>
        <v>0</v>
      </c>
      <c r="AL4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3" spans="2:38" x14ac:dyDescent="0.2">
      <c r="B433" s="8"/>
      <c r="C4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3" s="9"/>
      <c r="E433" s="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23"/>
      <c r="W433" s="9"/>
      <c r="X433" s="9"/>
      <c r="Y433" s="9"/>
      <c r="Z433" s="9"/>
      <c r="AA433" s="23"/>
      <c r="AB433" s="9"/>
      <c r="AC433" s="9"/>
      <c r="AD433" s="9"/>
      <c r="AE433" s="30" t="str">
        <f>IF(Data[[#This Row],[isRefillable]]="Egyutas","","")</f>
        <v/>
      </c>
      <c r="AF433" s="9"/>
      <c r="AG433" s="9"/>
      <c r="AH433" s="8"/>
      <c r="AI433" s="9"/>
      <c r="AJ433" s="9" t="b" cm="1">
        <f t="array" ref="AJ433">OR(LEN(Data[[#This Row],[ean]:[count]])&lt;&gt;0)</f>
        <v>0</v>
      </c>
      <c r="AK433" s="9" t="b" cm="1">
        <f t="array" ref="AK433">AND(IF(A$8:AG$8=1,A433:AG433&lt;&gt;"",TRUE))</f>
        <v>0</v>
      </c>
      <c r="AL4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4" spans="2:38" x14ac:dyDescent="0.2">
      <c r="B434" s="8"/>
      <c r="C4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4" s="9"/>
      <c r="E434" s="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23"/>
      <c r="W434" s="9"/>
      <c r="X434" s="9"/>
      <c r="Y434" s="9"/>
      <c r="Z434" s="9"/>
      <c r="AA434" s="23"/>
      <c r="AB434" s="9"/>
      <c r="AC434" s="9"/>
      <c r="AD434" s="9"/>
      <c r="AE434" s="30" t="str">
        <f>IF(Data[[#This Row],[isRefillable]]="Egyutas","","")</f>
        <v/>
      </c>
      <c r="AF434" s="9"/>
      <c r="AG434" s="9"/>
      <c r="AH434" s="8"/>
      <c r="AI434" s="9"/>
      <c r="AJ434" s="9" t="b" cm="1">
        <f t="array" ref="AJ434">OR(LEN(Data[[#This Row],[ean]:[count]])&lt;&gt;0)</f>
        <v>0</v>
      </c>
      <c r="AK434" s="9" t="b" cm="1">
        <f t="array" ref="AK434">AND(IF(A$8:AG$8=1,A434:AG434&lt;&gt;"",TRUE))</f>
        <v>0</v>
      </c>
      <c r="AL4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5" spans="2:38" x14ac:dyDescent="0.2">
      <c r="B435" s="8"/>
      <c r="C4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5" s="9"/>
      <c r="E435" s="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23"/>
      <c r="W435" s="9"/>
      <c r="X435" s="9"/>
      <c r="Y435" s="9"/>
      <c r="Z435" s="9"/>
      <c r="AA435" s="23"/>
      <c r="AB435" s="9"/>
      <c r="AC435" s="9"/>
      <c r="AD435" s="9"/>
      <c r="AE435" s="30" t="str">
        <f>IF(Data[[#This Row],[isRefillable]]="Egyutas","","")</f>
        <v/>
      </c>
      <c r="AF435" s="9"/>
      <c r="AG435" s="9"/>
      <c r="AH435" s="8"/>
      <c r="AI435" s="9"/>
      <c r="AJ435" s="9" t="b" cm="1">
        <f t="array" ref="AJ435">OR(LEN(Data[[#This Row],[ean]:[count]])&lt;&gt;0)</f>
        <v>0</v>
      </c>
      <c r="AK435" s="9" t="b" cm="1">
        <f t="array" ref="AK435">AND(IF(A$8:AG$8=1,A435:AG435&lt;&gt;"",TRUE))</f>
        <v>0</v>
      </c>
      <c r="AL4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6" spans="2:38" x14ac:dyDescent="0.2">
      <c r="B436" s="8"/>
      <c r="C4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6" s="9"/>
      <c r="E436" s="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23"/>
      <c r="W436" s="9"/>
      <c r="X436" s="9"/>
      <c r="Y436" s="9"/>
      <c r="Z436" s="9"/>
      <c r="AA436" s="23"/>
      <c r="AB436" s="9"/>
      <c r="AC436" s="9"/>
      <c r="AD436" s="9"/>
      <c r="AE436" s="30" t="str">
        <f>IF(Data[[#This Row],[isRefillable]]="Egyutas","","")</f>
        <v/>
      </c>
      <c r="AF436" s="9"/>
      <c r="AG436" s="9"/>
      <c r="AH436" s="8"/>
      <c r="AI436" s="9"/>
      <c r="AJ436" s="9" t="b" cm="1">
        <f t="array" ref="AJ436">OR(LEN(Data[[#This Row],[ean]:[count]])&lt;&gt;0)</f>
        <v>0</v>
      </c>
      <c r="AK436" s="9" t="b" cm="1">
        <f t="array" ref="AK436">AND(IF(A$8:AG$8=1,A436:AG436&lt;&gt;"",TRUE))</f>
        <v>0</v>
      </c>
      <c r="AL4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7" spans="2:38" x14ac:dyDescent="0.2">
      <c r="B437" s="8"/>
      <c r="C4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7" s="9"/>
      <c r="E437" s="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23"/>
      <c r="W437" s="9"/>
      <c r="X437" s="9"/>
      <c r="Y437" s="9"/>
      <c r="Z437" s="9"/>
      <c r="AA437" s="23"/>
      <c r="AB437" s="9"/>
      <c r="AC437" s="9"/>
      <c r="AD437" s="9"/>
      <c r="AE437" s="30" t="str">
        <f>IF(Data[[#This Row],[isRefillable]]="Egyutas","","")</f>
        <v/>
      </c>
      <c r="AF437" s="9"/>
      <c r="AG437" s="9"/>
      <c r="AH437" s="8"/>
      <c r="AI437" s="9"/>
      <c r="AJ437" s="9" t="b" cm="1">
        <f t="array" ref="AJ437">OR(LEN(Data[[#This Row],[ean]:[count]])&lt;&gt;0)</f>
        <v>0</v>
      </c>
      <c r="AK437" s="9" t="b" cm="1">
        <f t="array" ref="AK437">AND(IF(A$8:AG$8=1,A437:AG437&lt;&gt;"",TRUE))</f>
        <v>0</v>
      </c>
      <c r="AL4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8" spans="2:38" x14ac:dyDescent="0.2">
      <c r="B438" s="8"/>
      <c r="C4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8" s="9"/>
      <c r="E438" s="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23"/>
      <c r="W438" s="9"/>
      <c r="X438" s="9"/>
      <c r="Y438" s="9"/>
      <c r="Z438" s="9"/>
      <c r="AA438" s="23"/>
      <c r="AB438" s="9"/>
      <c r="AC438" s="9"/>
      <c r="AD438" s="9"/>
      <c r="AE438" s="30" t="str">
        <f>IF(Data[[#This Row],[isRefillable]]="Egyutas","","")</f>
        <v/>
      </c>
      <c r="AF438" s="9"/>
      <c r="AG438" s="9"/>
      <c r="AH438" s="8"/>
      <c r="AI438" s="9"/>
      <c r="AJ438" s="9" t="b" cm="1">
        <f t="array" ref="AJ438">OR(LEN(Data[[#This Row],[ean]:[count]])&lt;&gt;0)</f>
        <v>0</v>
      </c>
      <c r="AK438" s="9" t="b" cm="1">
        <f t="array" ref="AK438">AND(IF(A$8:AG$8=1,A438:AG438&lt;&gt;"",TRUE))</f>
        <v>0</v>
      </c>
      <c r="AL4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39" spans="2:38" x14ac:dyDescent="0.2">
      <c r="B439" s="8"/>
      <c r="C4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39" s="9"/>
      <c r="E439" s="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23"/>
      <c r="W439" s="9"/>
      <c r="X439" s="9"/>
      <c r="Y439" s="9"/>
      <c r="Z439" s="9"/>
      <c r="AA439" s="23"/>
      <c r="AB439" s="9"/>
      <c r="AC439" s="9"/>
      <c r="AD439" s="9"/>
      <c r="AE439" s="30" t="str">
        <f>IF(Data[[#This Row],[isRefillable]]="Egyutas","","")</f>
        <v/>
      </c>
      <c r="AF439" s="9"/>
      <c r="AG439" s="9"/>
      <c r="AH439" s="8"/>
      <c r="AI439" s="9"/>
      <c r="AJ439" s="9" t="b" cm="1">
        <f t="array" ref="AJ439">OR(LEN(Data[[#This Row],[ean]:[count]])&lt;&gt;0)</f>
        <v>0</v>
      </c>
      <c r="AK439" s="9" t="b" cm="1">
        <f t="array" ref="AK439">AND(IF(A$8:AG$8=1,A439:AG439&lt;&gt;"",TRUE))</f>
        <v>0</v>
      </c>
      <c r="AL4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0" spans="2:38" x14ac:dyDescent="0.2">
      <c r="B440" s="8"/>
      <c r="C4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0" s="9"/>
      <c r="E440" s="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23"/>
      <c r="W440" s="9"/>
      <c r="X440" s="9"/>
      <c r="Y440" s="9"/>
      <c r="Z440" s="9"/>
      <c r="AA440" s="23"/>
      <c r="AB440" s="9"/>
      <c r="AC440" s="9"/>
      <c r="AD440" s="9"/>
      <c r="AE440" s="30" t="str">
        <f>IF(Data[[#This Row],[isRefillable]]="Egyutas","","")</f>
        <v/>
      </c>
      <c r="AF440" s="9"/>
      <c r="AG440" s="9"/>
      <c r="AH440" s="8"/>
      <c r="AI440" s="9"/>
      <c r="AJ440" s="9" t="b" cm="1">
        <f t="array" ref="AJ440">OR(LEN(Data[[#This Row],[ean]:[count]])&lt;&gt;0)</f>
        <v>0</v>
      </c>
      <c r="AK440" s="9" t="b" cm="1">
        <f t="array" ref="AK440">AND(IF(A$8:AG$8=1,A440:AG440&lt;&gt;"",TRUE))</f>
        <v>0</v>
      </c>
      <c r="AL4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1" spans="2:38" x14ac:dyDescent="0.2">
      <c r="B441" s="8"/>
      <c r="C4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1" s="9"/>
      <c r="E441" s="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23"/>
      <c r="W441" s="9"/>
      <c r="X441" s="9"/>
      <c r="Y441" s="9"/>
      <c r="Z441" s="9"/>
      <c r="AA441" s="23"/>
      <c r="AB441" s="9"/>
      <c r="AC441" s="9"/>
      <c r="AD441" s="9"/>
      <c r="AE441" s="30" t="str">
        <f>IF(Data[[#This Row],[isRefillable]]="Egyutas","","")</f>
        <v/>
      </c>
      <c r="AF441" s="9"/>
      <c r="AG441" s="9"/>
      <c r="AH441" s="8"/>
      <c r="AI441" s="9"/>
      <c r="AJ441" s="9" t="b" cm="1">
        <f t="array" ref="AJ441">OR(LEN(Data[[#This Row],[ean]:[count]])&lt;&gt;0)</f>
        <v>0</v>
      </c>
      <c r="AK441" s="9" t="b" cm="1">
        <f t="array" ref="AK441">AND(IF(A$8:AG$8=1,A441:AG441&lt;&gt;"",TRUE))</f>
        <v>0</v>
      </c>
      <c r="AL4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2" spans="2:38" x14ac:dyDescent="0.2">
      <c r="B442" s="8"/>
      <c r="C4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2" s="9"/>
      <c r="E442" s="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23"/>
      <c r="W442" s="9"/>
      <c r="X442" s="9"/>
      <c r="Y442" s="9"/>
      <c r="Z442" s="9"/>
      <c r="AA442" s="23"/>
      <c r="AB442" s="9"/>
      <c r="AC442" s="9"/>
      <c r="AD442" s="9"/>
      <c r="AE442" s="30" t="str">
        <f>IF(Data[[#This Row],[isRefillable]]="Egyutas","","")</f>
        <v/>
      </c>
      <c r="AF442" s="9"/>
      <c r="AG442" s="9"/>
      <c r="AH442" s="8"/>
      <c r="AI442" s="9"/>
      <c r="AJ442" s="9" t="b" cm="1">
        <f t="array" ref="AJ442">OR(LEN(Data[[#This Row],[ean]:[count]])&lt;&gt;0)</f>
        <v>0</v>
      </c>
      <c r="AK442" s="9" t="b" cm="1">
        <f t="array" ref="AK442">AND(IF(A$8:AG$8=1,A442:AG442&lt;&gt;"",TRUE))</f>
        <v>0</v>
      </c>
      <c r="AL4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3" spans="2:38" x14ac:dyDescent="0.2">
      <c r="B443" s="8"/>
      <c r="C4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3" s="9"/>
      <c r="E443" s="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23"/>
      <c r="W443" s="9"/>
      <c r="X443" s="9"/>
      <c r="Y443" s="9"/>
      <c r="Z443" s="9"/>
      <c r="AA443" s="23"/>
      <c r="AB443" s="9"/>
      <c r="AC443" s="9"/>
      <c r="AD443" s="9"/>
      <c r="AE443" s="30" t="str">
        <f>IF(Data[[#This Row],[isRefillable]]="Egyutas","","")</f>
        <v/>
      </c>
      <c r="AF443" s="9"/>
      <c r="AG443" s="9"/>
      <c r="AH443" s="8"/>
      <c r="AI443" s="9"/>
      <c r="AJ443" s="9" t="b" cm="1">
        <f t="array" ref="AJ443">OR(LEN(Data[[#This Row],[ean]:[count]])&lt;&gt;0)</f>
        <v>0</v>
      </c>
      <c r="AK443" s="9" t="b" cm="1">
        <f t="array" ref="AK443">AND(IF(A$8:AG$8=1,A443:AG443&lt;&gt;"",TRUE))</f>
        <v>0</v>
      </c>
      <c r="AL4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4" spans="2:38" x14ac:dyDescent="0.2">
      <c r="B444" s="8"/>
      <c r="C4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4" s="9"/>
      <c r="E444" s="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23"/>
      <c r="W444" s="9"/>
      <c r="X444" s="9"/>
      <c r="Y444" s="9"/>
      <c r="Z444" s="9"/>
      <c r="AA444" s="23"/>
      <c r="AB444" s="9"/>
      <c r="AC444" s="9"/>
      <c r="AD444" s="9"/>
      <c r="AE444" s="30" t="str">
        <f>IF(Data[[#This Row],[isRefillable]]="Egyutas","","")</f>
        <v/>
      </c>
      <c r="AF444" s="9"/>
      <c r="AG444" s="9"/>
      <c r="AH444" s="8"/>
      <c r="AI444" s="9"/>
      <c r="AJ444" s="9" t="b" cm="1">
        <f t="array" ref="AJ444">OR(LEN(Data[[#This Row],[ean]:[count]])&lt;&gt;0)</f>
        <v>0</v>
      </c>
      <c r="AK444" s="9" t="b" cm="1">
        <f t="array" ref="AK444">AND(IF(A$8:AG$8=1,A444:AG444&lt;&gt;"",TRUE))</f>
        <v>0</v>
      </c>
      <c r="AL4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5" spans="2:38" x14ac:dyDescent="0.2">
      <c r="B445" s="8"/>
      <c r="C4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5" s="9"/>
      <c r="E445" s="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23"/>
      <c r="W445" s="9"/>
      <c r="X445" s="9"/>
      <c r="Y445" s="9"/>
      <c r="Z445" s="9"/>
      <c r="AA445" s="23"/>
      <c r="AB445" s="9"/>
      <c r="AC445" s="9"/>
      <c r="AD445" s="9"/>
      <c r="AE445" s="30" t="str">
        <f>IF(Data[[#This Row],[isRefillable]]="Egyutas","","")</f>
        <v/>
      </c>
      <c r="AF445" s="9"/>
      <c r="AG445" s="9"/>
      <c r="AH445" s="8"/>
      <c r="AI445" s="9"/>
      <c r="AJ445" s="9" t="b" cm="1">
        <f t="array" ref="AJ445">OR(LEN(Data[[#This Row],[ean]:[count]])&lt;&gt;0)</f>
        <v>0</v>
      </c>
      <c r="AK445" s="9" t="b" cm="1">
        <f t="array" ref="AK445">AND(IF(A$8:AG$8=1,A445:AG445&lt;&gt;"",TRUE))</f>
        <v>0</v>
      </c>
      <c r="AL4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6" spans="2:38" x14ac:dyDescent="0.2">
      <c r="B446" s="8"/>
      <c r="C4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6" s="9"/>
      <c r="E446" s="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23"/>
      <c r="W446" s="9"/>
      <c r="X446" s="9"/>
      <c r="Y446" s="9"/>
      <c r="Z446" s="9"/>
      <c r="AA446" s="23"/>
      <c r="AB446" s="9"/>
      <c r="AC446" s="9"/>
      <c r="AD446" s="9"/>
      <c r="AE446" s="30" t="str">
        <f>IF(Data[[#This Row],[isRefillable]]="Egyutas","","")</f>
        <v/>
      </c>
      <c r="AF446" s="9"/>
      <c r="AG446" s="9"/>
      <c r="AH446" s="8"/>
      <c r="AI446" s="9"/>
      <c r="AJ446" s="9" t="b" cm="1">
        <f t="array" ref="AJ446">OR(LEN(Data[[#This Row],[ean]:[count]])&lt;&gt;0)</f>
        <v>0</v>
      </c>
      <c r="AK446" s="9" t="b" cm="1">
        <f t="array" ref="AK446">AND(IF(A$8:AG$8=1,A446:AG446&lt;&gt;"",TRUE))</f>
        <v>0</v>
      </c>
      <c r="AL4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7" spans="2:38" x14ac:dyDescent="0.2">
      <c r="B447" s="8"/>
      <c r="C4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7" s="9"/>
      <c r="E447" s="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23"/>
      <c r="W447" s="9"/>
      <c r="X447" s="9"/>
      <c r="Y447" s="9"/>
      <c r="Z447" s="9"/>
      <c r="AA447" s="23"/>
      <c r="AB447" s="9"/>
      <c r="AC447" s="9"/>
      <c r="AD447" s="9"/>
      <c r="AE447" s="30" t="str">
        <f>IF(Data[[#This Row],[isRefillable]]="Egyutas","","")</f>
        <v/>
      </c>
      <c r="AF447" s="9"/>
      <c r="AG447" s="9"/>
      <c r="AH447" s="8"/>
      <c r="AI447" s="9"/>
      <c r="AJ447" s="9" t="b" cm="1">
        <f t="array" ref="AJ447">OR(LEN(Data[[#This Row],[ean]:[count]])&lt;&gt;0)</f>
        <v>0</v>
      </c>
      <c r="AK447" s="9" t="b" cm="1">
        <f t="array" ref="AK447">AND(IF(A$8:AG$8=1,A447:AG447&lt;&gt;"",TRUE))</f>
        <v>0</v>
      </c>
      <c r="AL4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8" spans="2:38" x14ac:dyDescent="0.2">
      <c r="B448" s="8"/>
      <c r="C4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8" s="9"/>
      <c r="E448" s="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23"/>
      <c r="W448" s="9"/>
      <c r="X448" s="9"/>
      <c r="Y448" s="9"/>
      <c r="Z448" s="9"/>
      <c r="AA448" s="23"/>
      <c r="AB448" s="9"/>
      <c r="AC448" s="9"/>
      <c r="AD448" s="9"/>
      <c r="AE448" s="30" t="str">
        <f>IF(Data[[#This Row],[isRefillable]]="Egyutas","","")</f>
        <v/>
      </c>
      <c r="AF448" s="9"/>
      <c r="AG448" s="9"/>
      <c r="AH448" s="8"/>
      <c r="AI448" s="9"/>
      <c r="AJ448" s="9" t="b" cm="1">
        <f t="array" ref="AJ448">OR(LEN(Data[[#This Row],[ean]:[count]])&lt;&gt;0)</f>
        <v>0</v>
      </c>
      <c r="AK448" s="9" t="b" cm="1">
        <f t="array" ref="AK448">AND(IF(A$8:AG$8=1,A448:AG448&lt;&gt;"",TRUE))</f>
        <v>0</v>
      </c>
      <c r="AL4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49" spans="2:38" x14ac:dyDescent="0.2">
      <c r="B449" s="8"/>
      <c r="C4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49" s="9"/>
      <c r="E449" s="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23"/>
      <c r="W449" s="9"/>
      <c r="X449" s="9"/>
      <c r="Y449" s="9"/>
      <c r="Z449" s="9"/>
      <c r="AA449" s="23"/>
      <c r="AB449" s="9"/>
      <c r="AC449" s="9"/>
      <c r="AD449" s="9"/>
      <c r="AE449" s="30" t="str">
        <f>IF(Data[[#This Row],[isRefillable]]="Egyutas","","")</f>
        <v/>
      </c>
      <c r="AF449" s="9"/>
      <c r="AG449" s="9"/>
      <c r="AH449" s="8"/>
      <c r="AI449" s="9"/>
      <c r="AJ449" s="9" t="b" cm="1">
        <f t="array" ref="AJ449">OR(LEN(Data[[#This Row],[ean]:[count]])&lt;&gt;0)</f>
        <v>0</v>
      </c>
      <c r="AK449" s="9" t="b" cm="1">
        <f t="array" ref="AK449">AND(IF(A$8:AG$8=1,A449:AG449&lt;&gt;"",TRUE))</f>
        <v>0</v>
      </c>
      <c r="AL4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0" spans="2:38" x14ac:dyDescent="0.2">
      <c r="B450" s="8"/>
      <c r="C4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0" s="9"/>
      <c r="E450" s="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23"/>
      <c r="W450" s="9"/>
      <c r="X450" s="9"/>
      <c r="Y450" s="9"/>
      <c r="Z450" s="9"/>
      <c r="AA450" s="23"/>
      <c r="AB450" s="9"/>
      <c r="AC450" s="9"/>
      <c r="AD450" s="9"/>
      <c r="AE450" s="30" t="str">
        <f>IF(Data[[#This Row],[isRefillable]]="Egyutas","","")</f>
        <v/>
      </c>
      <c r="AF450" s="9"/>
      <c r="AG450" s="9"/>
      <c r="AH450" s="8"/>
      <c r="AI450" s="9"/>
      <c r="AJ450" s="9" t="b" cm="1">
        <f t="array" ref="AJ450">OR(LEN(Data[[#This Row],[ean]:[count]])&lt;&gt;0)</f>
        <v>0</v>
      </c>
      <c r="AK450" s="9" t="b" cm="1">
        <f t="array" ref="AK450">AND(IF(A$8:AG$8=1,A450:AG450&lt;&gt;"",TRUE))</f>
        <v>0</v>
      </c>
      <c r="AL4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1" spans="2:38" x14ac:dyDescent="0.2">
      <c r="B451" s="8"/>
      <c r="C4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1" s="9"/>
      <c r="E451" s="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23"/>
      <c r="W451" s="9"/>
      <c r="X451" s="9"/>
      <c r="Y451" s="9"/>
      <c r="Z451" s="9"/>
      <c r="AA451" s="23"/>
      <c r="AB451" s="9"/>
      <c r="AC451" s="9"/>
      <c r="AD451" s="9"/>
      <c r="AE451" s="30" t="str">
        <f>IF(Data[[#This Row],[isRefillable]]="Egyutas","","")</f>
        <v/>
      </c>
      <c r="AF451" s="9"/>
      <c r="AG451" s="9"/>
      <c r="AH451" s="8"/>
      <c r="AI451" s="9"/>
      <c r="AJ451" s="9" t="b" cm="1">
        <f t="array" ref="AJ451">OR(LEN(Data[[#This Row],[ean]:[count]])&lt;&gt;0)</f>
        <v>0</v>
      </c>
      <c r="AK451" s="9" t="b" cm="1">
        <f t="array" ref="AK451">AND(IF(A$8:AG$8=1,A451:AG451&lt;&gt;"",TRUE))</f>
        <v>0</v>
      </c>
      <c r="AL4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2" spans="2:38" x14ac:dyDescent="0.2">
      <c r="B452" s="8"/>
      <c r="C4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2" s="9"/>
      <c r="E452" s="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23"/>
      <c r="W452" s="9"/>
      <c r="X452" s="9"/>
      <c r="Y452" s="9"/>
      <c r="Z452" s="9"/>
      <c r="AA452" s="23"/>
      <c r="AB452" s="9"/>
      <c r="AC452" s="9"/>
      <c r="AD452" s="9"/>
      <c r="AE452" s="30" t="str">
        <f>IF(Data[[#This Row],[isRefillable]]="Egyutas","","")</f>
        <v/>
      </c>
      <c r="AF452" s="9"/>
      <c r="AG452" s="9"/>
      <c r="AH452" s="8"/>
      <c r="AI452" s="9"/>
      <c r="AJ452" s="9" t="b" cm="1">
        <f t="array" ref="AJ452">OR(LEN(Data[[#This Row],[ean]:[count]])&lt;&gt;0)</f>
        <v>0</v>
      </c>
      <c r="AK452" s="9" t="b" cm="1">
        <f t="array" ref="AK452">AND(IF(A$8:AG$8=1,A452:AG452&lt;&gt;"",TRUE))</f>
        <v>0</v>
      </c>
      <c r="AL4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3" spans="2:38" x14ac:dyDescent="0.2">
      <c r="B453" s="8"/>
      <c r="C4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3" s="9"/>
      <c r="E453" s="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23"/>
      <c r="W453" s="9"/>
      <c r="X453" s="9"/>
      <c r="Y453" s="9"/>
      <c r="Z453" s="9"/>
      <c r="AA453" s="23"/>
      <c r="AB453" s="9"/>
      <c r="AC453" s="9"/>
      <c r="AD453" s="9"/>
      <c r="AE453" s="30" t="str">
        <f>IF(Data[[#This Row],[isRefillable]]="Egyutas","","")</f>
        <v/>
      </c>
      <c r="AF453" s="9"/>
      <c r="AG453" s="9"/>
      <c r="AH453" s="8"/>
      <c r="AI453" s="9"/>
      <c r="AJ453" s="9" t="b" cm="1">
        <f t="array" ref="AJ453">OR(LEN(Data[[#This Row],[ean]:[count]])&lt;&gt;0)</f>
        <v>0</v>
      </c>
      <c r="AK453" s="9" t="b" cm="1">
        <f t="array" ref="AK453">AND(IF(A$8:AG$8=1,A453:AG453&lt;&gt;"",TRUE))</f>
        <v>0</v>
      </c>
      <c r="AL4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4" spans="2:38" x14ac:dyDescent="0.2">
      <c r="B454" s="8"/>
      <c r="C4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4" s="9"/>
      <c r="E454" s="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23"/>
      <c r="W454" s="9"/>
      <c r="X454" s="9"/>
      <c r="Y454" s="9"/>
      <c r="Z454" s="9"/>
      <c r="AA454" s="23"/>
      <c r="AB454" s="9"/>
      <c r="AC454" s="9"/>
      <c r="AD454" s="9"/>
      <c r="AE454" s="30" t="str">
        <f>IF(Data[[#This Row],[isRefillable]]="Egyutas","","")</f>
        <v/>
      </c>
      <c r="AF454" s="9"/>
      <c r="AG454" s="9"/>
      <c r="AH454" s="8"/>
      <c r="AI454" s="9"/>
      <c r="AJ454" s="9" t="b" cm="1">
        <f t="array" ref="AJ454">OR(LEN(Data[[#This Row],[ean]:[count]])&lt;&gt;0)</f>
        <v>0</v>
      </c>
      <c r="AK454" s="9" t="b" cm="1">
        <f t="array" ref="AK454">AND(IF(A$8:AG$8=1,A454:AG454&lt;&gt;"",TRUE))</f>
        <v>0</v>
      </c>
      <c r="AL4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5" spans="2:38" x14ac:dyDescent="0.2">
      <c r="B455" s="8"/>
      <c r="C4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5" s="9"/>
      <c r="E455" s="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23"/>
      <c r="W455" s="9"/>
      <c r="X455" s="9"/>
      <c r="Y455" s="9"/>
      <c r="Z455" s="9"/>
      <c r="AA455" s="23"/>
      <c r="AB455" s="9"/>
      <c r="AC455" s="9"/>
      <c r="AD455" s="9"/>
      <c r="AE455" s="30" t="str">
        <f>IF(Data[[#This Row],[isRefillable]]="Egyutas","","")</f>
        <v/>
      </c>
      <c r="AF455" s="9"/>
      <c r="AG455" s="9"/>
      <c r="AH455" s="8"/>
      <c r="AI455" s="9"/>
      <c r="AJ455" s="9" t="b" cm="1">
        <f t="array" ref="AJ455">OR(LEN(Data[[#This Row],[ean]:[count]])&lt;&gt;0)</f>
        <v>0</v>
      </c>
      <c r="AK455" s="9" t="b" cm="1">
        <f t="array" ref="AK455">AND(IF(A$8:AG$8=1,A455:AG455&lt;&gt;"",TRUE))</f>
        <v>0</v>
      </c>
      <c r="AL4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6" spans="2:38" x14ac:dyDescent="0.2">
      <c r="B456" s="8"/>
      <c r="C4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6" s="9"/>
      <c r="E456" s="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23"/>
      <c r="W456" s="9"/>
      <c r="X456" s="9"/>
      <c r="Y456" s="9"/>
      <c r="Z456" s="9"/>
      <c r="AA456" s="23"/>
      <c r="AB456" s="9"/>
      <c r="AC456" s="9"/>
      <c r="AD456" s="9"/>
      <c r="AE456" s="30" t="str">
        <f>IF(Data[[#This Row],[isRefillable]]="Egyutas","","")</f>
        <v/>
      </c>
      <c r="AF456" s="9"/>
      <c r="AG456" s="9"/>
      <c r="AH456" s="8"/>
      <c r="AI456" s="9"/>
      <c r="AJ456" s="9" t="b" cm="1">
        <f t="array" ref="AJ456">OR(LEN(Data[[#This Row],[ean]:[count]])&lt;&gt;0)</f>
        <v>0</v>
      </c>
      <c r="AK456" s="9" t="b" cm="1">
        <f t="array" ref="AK456">AND(IF(A$8:AG$8=1,A456:AG456&lt;&gt;"",TRUE))</f>
        <v>0</v>
      </c>
      <c r="AL4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7" spans="2:38" x14ac:dyDescent="0.2">
      <c r="B457" s="8"/>
      <c r="C4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7" s="9"/>
      <c r="E457" s="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23"/>
      <c r="W457" s="9"/>
      <c r="X457" s="9"/>
      <c r="Y457" s="9"/>
      <c r="Z457" s="9"/>
      <c r="AA457" s="23"/>
      <c r="AB457" s="9"/>
      <c r="AC457" s="9"/>
      <c r="AD457" s="9"/>
      <c r="AE457" s="30" t="str">
        <f>IF(Data[[#This Row],[isRefillable]]="Egyutas","","")</f>
        <v/>
      </c>
      <c r="AF457" s="9"/>
      <c r="AG457" s="9"/>
      <c r="AH457" s="8"/>
      <c r="AI457" s="9"/>
      <c r="AJ457" s="9" t="b" cm="1">
        <f t="array" ref="AJ457">OR(LEN(Data[[#This Row],[ean]:[count]])&lt;&gt;0)</f>
        <v>0</v>
      </c>
      <c r="AK457" s="9" t="b" cm="1">
        <f t="array" ref="AK457">AND(IF(A$8:AG$8=1,A457:AG457&lt;&gt;"",TRUE))</f>
        <v>0</v>
      </c>
      <c r="AL4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8" spans="2:38" x14ac:dyDescent="0.2">
      <c r="B458" s="8"/>
      <c r="C4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8" s="9"/>
      <c r="E458" s="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23"/>
      <c r="W458" s="9"/>
      <c r="X458" s="9"/>
      <c r="Y458" s="9"/>
      <c r="Z458" s="9"/>
      <c r="AA458" s="23"/>
      <c r="AB458" s="9"/>
      <c r="AC458" s="9"/>
      <c r="AD458" s="9"/>
      <c r="AE458" s="30" t="str">
        <f>IF(Data[[#This Row],[isRefillable]]="Egyutas","","")</f>
        <v/>
      </c>
      <c r="AF458" s="9"/>
      <c r="AG458" s="9"/>
      <c r="AH458" s="8"/>
      <c r="AI458" s="9"/>
      <c r="AJ458" s="9" t="b" cm="1">
        <f t="array" ref="AJ458">OR(LEN(Data[[#This Row],[ean]:[count]])&lt;&gt;0)</f>
        <v>0</v>
      </c>
      <c r="AK458" s="9" t="b" cm="1">
        <f t="array" ref="AK458">AND(IF(A$8:AG$8=1,A458:AG458&lt;&gt;"",TRUE))</f>
        <v>0</v>
      </c>
      <c r="AL4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59" spans="2:38" x14ac:dyDescent="0.2">
      <c r="B459" s="8"/>
      <c r="C4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59" s="9"/>
      <c r="E459" s="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23"/>
      <c r="W459" s="9"/>
      <c r="X459" s="9"/>
      <c r="Y459" s="9"/>
      <c r="Z459" s="9"/>
      <c r="AA459" s="23"/>
      <c r="AB459" s="9"/>
      <c r="AC459" s="9"/>
      <c r="AD459" s="9"/>
      <c r="AE459" s="30" t="str">
        <f>IF(Data[[#This Row],[isRefillable]]="Egyutas","","")</f>
        <v/>
      </c>
      <c r="AF459" s="9"/>
      <c r="AG459" s="9"/>
      <c r="AH459" s="8"/>
      <c r="AI459" s="9"/>
      <c r="AJ459" s="9" t="b" cm="1">
        <f t="array" ref="AJ459">OR(LEN(Data[[#This Row],[ean]:[count]])&lt;&gt;0)</f>
        <v>0</v>
      </c>
      <c r="AK459" s="9" t="b" cm="1">
        <f t="array" ref="AK459">AND(IF(A$8:AG$8=1,A459:AG459&lt;&gt;"",TRUE))</f>
        <v>0</v>
      </c>
      <c r="AL4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0" spans="2:38" x14ac:dyDescent="0.2">
      <c r="B460" s="8"/>
      <c r="C4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0" s="9"/>
      <c r="E460" s="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23"/>
      <c r="W460" s="9"/>
      <c r="X460" s="9"/>
      <c r="Y460" s="9"/>
      <c r="Z460" s="9"/>
      <c r="AA460" s="23"/>
      <c r="AB460" s="9"/>
      <c r="AC460" s="9"/>
      <c r="AD460" s="9"/>
      <c r="AE460" s="30" t="str">
        <f>IF(Data[[#This Row],[isRefillable]]="Egyutas","","")</f>
        <v/>
      </c>
      <c r="AF460" s="9"/>
      <c r="AG460" s="9"/>
      <c r="AH460" s="8"/>
      <c r="AI460" s="9"/>
      <c r="AJ460" s="9" t="b" cm="1">
        <f t="array" ref="AJ460">OR(LEN(Data[[#This Row],[ean]:[count]])&lt;&gt;0)</f>
        <v>0</v>
      </c>
      <c r="AK460" s="9" t="b" cm="1">
        <f t="array" ref="AK460">AND(IF(A$8:AG$8=1,A460:AG460&lt;&gt;"",TRUE))</f>
        <v>0</v>
      </c>
      <c r="AL4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1" spans="2:38" x14ac:dyDescent="0.2">
      <c r="B461" s="8"/>
      <c r="C4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1" s="9"/>
      <c r="E461" s="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23"/>
      <c r="W461" s="9"/>
      <c r="X461" s="9"/>
      <c r="Y461" s="9"/>
      <c r="Z461" s="9"/>
      <c r="AA461" s="23"/>
      <c r="AB461" s="9"/>
      <c r="AC461" s="9"/>
      <c r="AD461" s="9"/>
      <c r="AE461" s="30" t="str">
        <f>IF(Data[[#This Row],[isRefillable]]="Egyutas","","")</f>
        <v/>
      </c>
      <c r="AF461" s="9"/>
      <c r="AG461" s="9"/>
      <c r="AH461" s="8"/>
      <c r="AI461" s="9"/>
      <c r="AJ461" s="9" t="b" cm="1">
        <f t="array" ref="AJ461">OR(LEN(Data[[#This Row],[ean]:[count]])&lt;&gt;0)</f>
        <v>0</v>
      </c>
      <c r="AK461" s="9" t="b" cm="1">
        <f t="array" ref="AK461">AND(IF(A$8:AG$8=1,A461:AG461&lt;&gt;"",TRUE))</f>
        <v>0</v>
      </c>
      <c r="AL4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2" spans="2:38" x14ac:dyDescent="0.2">
      <c r="B462" s="8"/>
      <c r="C4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2" s="9"/>
      <c r="E462" s="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23"/>
      <c r="W462" s="9"/>
      <c r="X462" s="9"/>
      <c r="Y462" s="9"/>
      <c r="Z462" s="9"/>
      <c r="AA462" s="23"/>
      <c r="AB462" s="9"/>
      <c r="AC462" s="9"/>
      <c r="AD462" s="9"/>
      <c r="AE462" s="30" t="str">
        <f>IF(Data[[#This Row],[isRefillable]]="Egyutas","","")</f>
        <v/>
      </c>
      <c r="AF462" s="9"/>
      <c r="AG462" s="9"/>
      <c r="AH462" s="8"/>
      <c r="AI462" s="9"/>
      <c r="AJ462" s="9" t="b" cm="1">
        <f t="array" ref="AJ462">OR(LEN(Data[[#This Row],[ean]:[count]])&lt;&gt;0)</f>
        <v>0</v>
      </c>
      <c r="AK462" s="9" t="b" cm="1">
        <f t="array" ref="AK462">AND(IF(A$8:AG$8=1,A462:AG462&lt;&gt;"",TRUE))</f>
        <v>0</v>
      </c>
      <c r="AL4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3" spans="2:38" x14ac:dyDescent="0.2">
      <c r="B463" s="8"/>
      <c r="C4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3" s="9"/>
      <c r="E463" s="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23"/>
      <c r="W463" s="9"/>
      <c r="X463" s="9"/>
      <c r="Y463" s="9"/>
      <c r="Z463" s="9"/>
      <c r="AA463" s="23"/>
      <c r="AB463" s="9"/>
      <c r="AC463" s="9"/>
      <c r="AD463" s="9"/>
      <c r="AE463" s="30" t="str">
        <f>IF(Data[[#This Row],[isRefillable]]="Egyutas","","")</f>
        <v/>
      </c>
      <c r="AF463" s="9"/>
      <c r="AG463" s="9"/>
      <c r="AH463" s="8"/>
      <c r="AI463" s="9"/>
      <c r="AJ463" s="9" t="b" cm="1">
        <f t="array" ref="AJ463">OR(LEN(Data[[#This Row],[ean]:[count]])&lt;&gt;0)</f>
        <v>0</v>
      </c>
      <c r="AK463" s="9" t="b" cm="1">
        <f t="array" ref="AK463">AND(IF(A$8:AG$8=1,A463:AG463&lt;&gt;"",TRUE))</f>
        <v>0</v>
      </c>
      <c r="AL4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4" spans="2:38" x14ac:dyDescent="0.2">
      <c r="B464" s="8"/>
      <c r="C4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4" s="9"/>
      <c r="E464" s="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23"/>
      <c r="W464" s="9"/>
      <c r="X464" s="9"/>
      <c r="Y464" s="9"/>
      <c r="Z464" s="9"/>
      <c r="AA464" s="23"/>
      <c r="AB464" s="9"/>
      <c r="AC464" s="9"/>
      <c r="AD464" s="9"/>
      <c r="AE464" s="30" t="str">
        <f>IF(Data[[#This Row],[isRefillable]]="Egyutas","","")</f>
        <v/>
      </c>
      <c r="AF464" s="9"/>
      <c r="AG464" s="9"/>
      <c r="AH464" s="8"/>
      <c r="AI464" s="9"/>
      <c r="AJ464" s="9" t="b" cm="1">
        <f t="array" ref="AJ464">OR(LEN(Data[[#This Row],[ean]:[count]])&lt;&gt;0)</f>
        <v>0</v>
      </c>
      <c r="AK464" s="9" t="b" cm="1">
        <f t="array" ref="AK464">AND(IF(A$8:AG$8=1,A464:AG464&lt;&gt;"",TRUE))</f>
        <v>0</v>
      </c>
      <c r="AL4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5" spans="2:38" x14ac:dyDescent="0.2">
      <c r="B465" s="8"/>
      <c r="C4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5" s="9"/>
      <c r="E465" s="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23"/>
      <c r="W465" s="9"/>
      <c r="X465" s="9"/>
      <c r="Y465" s="9"/>
      <c r="Z465" s="9"/>
      <c r="AA465" s="23"/>
      <c r="AB465" s="9"/>
      <c r="AC465" s="9"/>
      <c r="AD465" s="9"/>
      <c r="AE465" s="30" t="str">
        <f>IF(Data[[#This Row],[isRefillable]]="Egyutas","","")</f>
        <v/>
      </c>
      <c r="AF465" s="9"/>
      <c r="AG465" s="9"/>
      <c r="AH465" s="8"/>
      <c r="AI465" s="9"/>
      <c r="AJ465" s="9" t="b" cm="1">
        <f t="array" ref="AJ465">OR(LEN(Data[[#This Row],[ean]:[count]])&lt;&gt;0)</f>
        <v>0</v>
      </c>
      <c r="AK465" s="9" t="b" cm="1">
        <f t="array" ref="AK465">AND(IF(A$8:AG$8=1,A465:AG465&lt;&gt;"",TRUE))</f>
        <v>0</v>
      </c>
      <c r="AL4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6" spans="2:38" x14ac:dyDescent="0.2">
      <c r="B466" s="8"/>
      <c r="C4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6" s="9"/>
      <c r="E466" s="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23"/>
      <c r="W466" s="9"/>
      <c r="X466" s="9"/>
      <c r="Y466" s="9"/>
      <c r="Z466" s="9"/>
      <c r="AA466" s="23"/>
      <c r="AB466" s="9"/>
      <c r="AC466" s="9"/>
      <c r="AD466" s="9"/>
      <c r="AE466" s="30" t="str">
        <f>IF(Data[[#This Row],[isRefillable]]="Egyutas","","")</f>
        <v/>
      </c>
      <c r="AF466" s="9"/>
      <c r="AG466" s="9"/>
      <c r="AH466" s="8"/>
      <c r="AI466" s="9"/>
      <c r="AJ466" s="9" t="b" cm="1">
        <f t="array" ref="AJ466">OR(LEN(Data[[#This Row],[ean]:[count]])&lt;&gt;0)</f>
        <v>0</v>
      </c>
      <c r="AK466" s="9" t="b" cm="1">
        <f t="array" ref="AK466">AND(IF(A$8:AG$8=1,A466:AG466&lt;&gt;"",TRUE))</f>
        <v>0</v>
      </c>
      <c r="AL4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7" spans="2:38" x14ac:dyDescent="0.2">
      <c r="B467" s="8"/>
      <c r="C4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7" s="9"/>
      <c r="E467" s="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23"/>
      <c r="W467" s="9"/>
      <c r="X467" s="9"/>
      <c r="Y467" s="9"/>
      <c r="Z467" s="9"/>
      <c r="AA467" s="23"/>
      <c r="AB467" s="9"/>
      <c r="AC467" s="9"/>
      <c r="AD467" s="9"/>
      <c r="AE467" s="30" t="str">
        <f>IF(Data[[#This Row],[isRefillable]]="Egyutas","","")</f>
        <v/>
      </c>
      <c r="AF467" s="9"/>
      <c r="AG467" s="9"/>
      <c r="AH467" s="8"/>
      <c r="AI467" s="9"/>
      <c r="AJ467" s="9" t="b" cm="1">
        <f t="array" ref="AJ467">OR(LEN(Data[[#This Row],[ean]:[count]])&lt;&gt;0)</f>
        <v>0</v>
      </c>
      <c r="AK467" s="9" t="b" cm="1">
        <f t="array" ref="AK467">AND(IF(A$8:AG$8=1,A467:AG467&lt;&gt;"",TRUE))</f>
        <v>0</v>
      </c>
      <c r="AL4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8" spans="2:38" x14ac:dyDescent="0.2">
      <c r="B468" s="8"/>
      <c r="C4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8" s="9"/>
      <c r="E468" s="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23"/>
      <c r="W468" s="9"/>
      <c r="X468" s="9"/>
      <c r="Y468" s="9"/>
      <c r="Z468" s="9"/>
      <c r="AA468" s="23"/>
      <c r="AB468" s="9"/>
      <c r="AC468" s="9"/>
      <c r="AD468" s="9"/>
      <c r="AE468" s="30" t="str">
        <f>IF(Data[[#This Row],[isRefillable]]="Egyutas","","")</f>
        <v/>
      </c>
      <c r="AF468" s="9"/>
      <c r="AG468" s="9"/>
      <c r="AH468" s="8"/>
      <c r="AI468" s="9"/>
      <c r="AJ468" s="9" t="b" cm="1">
        <f t="array" ref="AJ468">OR(LEN(Data[[#This Row],[ean]:[count]])&lt;&gt;0)</f>
        <v>0</v>
      </c>
      <c r="AK468" s="9" t="b" cm="1">
        <f t="array" ref="AK468">AND(IF(A$8:AG$8=1,A468:AG468&lt;&gt;"",TRUE))</f>
        <v>0</v>
      </c>
      <c r="AL4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69" spans="2:38" x14ac:dyDescent="0.2">
      <c r="B469" s="8"/>
      <c r="C4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69" s="9"/>
      <c r="E469" s="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23"/>
      <c r="W469" s="9"/>
      <c r="X469" s="9"/>
      <c r="Y469" s="9"/>
      <c r="Z469" s="9"/>
      <c r="AA469" s="23"/>
      <c r="AB469" s="9"/>
      <c r="AC469" s="9"/>
      <c r="AD469" s="9"/>
      <c r="AE469" s="30" t="str">
        <f>IF(Data[[#This Row],[isRefillable]]="Egyutas","","")</f>
        <v/>
      </c>
      <c r="AF469" s="9"/>
      <c r="AG469" s="9"/>
      <c r="AH469" s="8"/>
      <c r="AI469" s="9"/>
      <c r="AJ469" s="9" t="b" cm="1">
        <f t="array" ref="AJ469">OR(LEN(Data[[#This Row],[ean]:[count]])&lt;&gt;0)</f>
        <v>0</v>
      </c>
      <c r="AK469" s="9" t="b" cm="1">
        <f t="array" ref="AK469">AND(IF(A$8:AG$8=1,A469:AG469&lt;&gt;"",TRUE))</f>
        <v>0</v>
      </c>
      <c r="AL4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0" spans="2:38" x14ac:dyDescent="0.2">
      <c r="B470" s="8"/>
      <c r="C4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0" s="9"/>
      <c r="E470" s="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23"/>
      <c r="W470" s="9"/>
      <c r="X470" s="9"/>
      <c r="Y470" s="9"/>
      <c r="Z470" s="9"/>
      <c r="AA470" s="23"/>
      <c r="AB470" s="9"/>
      <c r="AC470" s="9"/>
      <c r="AD470" s="9"/>
      <c r="AE470" s="30" t="str">
        <f>IF(Data[[#This Row],[isRefillable]]="Egyutas","","")</f>
        <v/>
      </c>
      <c r="AF470" s="9"/>
      <c r="AG470" s="9"/>
      <c r="AH470" s="8"/>
      <c r="AI470" s="9"/>
      <c r="AJ470" s="9" t="b" cm="1">
        <f t="array" ref="AJ470">OR(LEN(Data[[#This Row],[ean]:[count]])&lt;&gt;0)</f>
        <v>0</v>
      </c>
      <c r="AK470" s="9" t="b" cm="1">
        <f t="array" ref="AK470">AND(IF(A$8:AG$8=1,A470:AG470&lt;&gt;"",TRUE))</f>
        <v>0</v>
      </c>
      <c r="AL4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1" spans="2:38" x14ac:dyDescent="0.2">
      <c r="B471" s="8"/>
      <c r="C4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1" s="9"/>
      <c r="E471" s="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23"/>
      <c r="W471" s="9"/>
      <c r="X471" s="9"/>
      <c r="Y471" s="9"/>
      <c r="Z471" s="9"/>
      <c r="AA471" s="23"/>
      <c r="AB471" s="9"/>
      <c r="AC471" s="9"/>
      <c r="AD471" s="9"/>
      <c r="AE471" s="30" t="str">
        <f>IF(Data[[#This Row],[isRefillable]]="Egyutas","","")</f>
        <v/>
      </c>
      <c r="AF471" s="9"/>
      <c r="AG471" s="9"/>
      <c r="AH471" s="8"/>
      <c r="AI471" s="9"/>
      <c r="AJ471" s="9" t="b" cm="1">
        <f t="array" ref="AJ471">OR(LEN(Data[[#This Row],[ean]:[count]])&lt;&gt;0)</f>
        <v>0</v>
      </c>
      <c r="AK471" s="9" t="b" cm="1">
        <f t="array" ref="AK471">AND(IF(A$8:AG$8=1,A471:AG471&lt;&gt;"",TRUE))</f>
        <v>0</v>
      </c>
      <c r="AL4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2" spans="2:38" x14ac:dyDescent="0.2">
      <c r="B472" s="8"/>
      <c r="C4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2" s="9"/>
      <c r="E472" s="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23"/>
      <c r="W472" s="9"/>
      <c r="X472" s="9"/>
      <c r="Y472" s="9"/>
      <c r="Z472" s="9"/>
      <c r="AA472" s="23"/>
      <c r="AB472" s="9"/>
      <c r="AC472" s="9"/>
      <c r="AD472" s="9"/>
      <c r="AE472" s="30" t="str">
        <f>IF(Data[[#This Row],[isRefillable]]="Egyutas","","")</f>
        <v/>
      </c>
      <c r="AF472" s="9"/>
      <c r="AG472" s="9"/>
      <c r="AH472" s="8"/>
      <c r="AI472" s="9"/>
      <c r="AJ472" s="9" t="b" cm="1">
        <f t="array" ref="AJ472">OR(LEN(Data[[#This Row],[ean]:[count]])&lt;&gt;0)</f>
        <v>0</v>
      </c>
      <c r="AK472" s="9" t="b" cm="1">
        <f t="array" ref="AK472">AND(IF(A$8:AG$8=1,A472:AG472&lt;&gt;"",TRUE))</f>
        <v>0</v>
      </c>
      <c r="AL4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3" spans="2:38" x14ac:dyDescent="0.2">
      <c r="B473" s="8"/>
      <c r="C4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3" s="9"/>
      <c r="E473" s="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23"/>
      <c r="W473" s="9"/>
      <c r="X473" s="9"/>
      <c r="Y473" s="9"/>
      <c r="Z473" s="9"/>
      <c r="AA473" s="23"/>
      <c r="AB473" s="9"/>
      <c r="AC473" s="9"/>
      <c r="AD473" s="9"/>
      <c r="AE473" s="30" t="str">
        <f>IF(Data[[#This Row],[isRefillable]]="Egyutas","","")</f>
        <v/>
      </c>
      <c r="AF473" s="9"/>
      <c r="AG473" s="9"/>
      <c r="AH473" s="8"/>
      <c r="AI473" s="9"/>
      <c r="AJ473" s="9" t="b" cm="1">
        <f t="array" ref="AJ473">OR(LEN(Data[[#This Row],[ean]:[count]])&lt;&gt;0)</f>
        <v>0</v>
      </c>
      <c r="AK473" s="9" t="b" cm="1">
        <f t="array" ref="AK473">AND(IF(A$8:AG$8=1,A473:AG473&lt;&gt;"",TRUE))</f>
        <v>0</v>
      </c>
      <c r="AL4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4" spans="2:38" x14ac:dyDescent="0.2">
      <c r="B474" s="8"/>
      <c r="C4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4" s="9"/>
      <c r="E474" s="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23"/>
      <c r="W474" s="9"/>
      <c r="X474" s="9"/>
      <c r="Y474" s="9"/>
      <c r="Z474" s="9"/>
      <c r="AA474" s="23"/>
      <c r="AB474" s="9"/>
      <c r="AC474" s="9"/>
      <c r="AD474" s="9"/>
      <c r="AE474" s="30" t="str">
        <f>IF(Data[[#This Row],[isRefillable]]="Egyutas","","")</f>
        <v/>
      </c>
      <c r="AF474" s="9"/>
      <c r="AG474" s="9"/>
      <c r="AH474" s="8"/>
      <c r="AI474" s="9"/>
      <c r="AJ474" s="9" t="b" cm="1">
        <f t="array" ref="AJ474">OR(LEN(Data[[#This Row],[ean]:[count]])&lt;&gt;0)</f>
        <v>0</v>
      </c>
      <c r="AK474" s="9" t="b" cm="1">
        <f t="array" ref="AK474">AND(IF(A$8:AG$8=1,A474:AG474&lt;&gt;"",TRUE))</f>
        <v>0</v>
      </c>
      <c r="AL4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5" spans="2:38" x14ac:dyDescent="0.2">
      <c r="B475" s="8"/>
      <c r="C4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5" s="9"/>
      <c r="E475" s="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23"/>
      <c r="W475" s="9"/>
      <c r="X475" s="9"/>
      <c r="Y475" s="9"/>
      <c r="Z475" s="9"/>
      <c r="AA475" s="23"/>
      <c r="AB475" s="9"/>
      <c r="AC475" s="9"/>
      <c r="AD475" s="9"/>
      <c r="AE475" s="30" t="str">
        <f>IF(Data[[#This Row],[isRefillable]]="Egyutas","","")</f>
        <v/>
      </c>
      <c r="AF475" s="9"/>
      <c r="AG475" s="9"/>
      <c r="AH475" s="8"/>
      <c r="AI475" s="9"/>
      <c r="AJ475" s="9" t="b" cm="1">
        <f t="array" ref="AJ475">OR(LEN(Data[[#This Row],[ean]:[count]])&lt;&gt;0)</f>
        <v>0</v>
      </c>
      <c r="AK475" s="9" t="b" cm="1">
        <f t="array" ref="AK475">AND(IF(A$8:AG$8=1,A475:AG475&lt;&gt;"",TRUE))</f>
        <v>0</v>
      </c>
      <c r="AL4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6" spans="2:38" x14ac:dyDescent="0.2">
      <c r="B476" s="8"/>
      <c r="C4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6" s="9"/>
      <c r="E476" s="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23"/>
      <c r="W476" s="9"/>
      <c r="X476" s="9"/>
      <c r="Y476" s="9"/>
      <c r="Z476" s="9"/>
      <c r="AA476" s="23"/>
      <c r="AB476" s="9"/>
      <c r="AC476" s="9"/>
      <c r="AD476" s="9"/>
      <c r="AE476" s="30" t="str">
        <f>IF(Data[[#This Row],[isRefillable]]="Egyutas","","")</f>
        <v/>
      </c>
      <c r="AF476" s="9"/>
      <c r="AG476" s="9"/>
      <c r="AH476" s="8"/>
      <c r="AI476" s="9"/>
      <c r="AJ476" s="9" t="b" cm="1">
        <f t="array" ref="AJ476">OR(LEN(Data[[#This Row],[ean]:[count]])&lt;&gt;0)</f>
        <v>0</v>
      </c>
      <c r="AK476" s="9" t="b" cm="1">
        <f t="array" ref="AK476">AND(IF(A$8:AG$8=1,A476:AG476&lt;&gt;"",TRUE))</f>
        <v>0</v>
      </c>
      <c r="AL4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7" spans="2:38" x14ac:dyDescent="0.2">
      <c r="B477" s="8"/>
      <c r="C4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7" s="9"/>
      <c r="E477" s="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23"/>
      <c r="W477" s="9"/>
      <c r="X477" s="9"/>
      <c r="Y477" s="9"/>
      <c r="Z477" s="9"/>
      <c r="AA477" s="23"/>
      <c r="AB477" s="9"/>
      <c r="AC477" s="9"/>
      <c r="AD477" s="9"/>
      <c r="AE477" s="30" t="str">
        <f>IF(Data[[#This Row],[isRefillable]]="Egyutas","","")</f>
        <v/>
      </c>
      <c r="AF477" s="9"/>
      <c r="AG477" s="9"/>
      <c r="AH477" s="8"/>
      <c r="AI477" s="9"/>
      <c r="AJ477" s="9" t="b" cm="1">
        <f t="array" ref="AJ477">OR(LEN(Data[[#This Row],[ean]:[count]])&lt;&gt;0)</f>
        <v>0</v>
      </c>
      <c r="AK477" s="9" t="b" cm="1">
        <f t="array" ref="AK477">AND(IF(A$8:AG$8=1,A477:AG477&lt;&gt;"",TRUE))</f>
        <v>0</v>
      </c>
      <c r="AL4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8" spans="2:38" x14ac:dyDescent="0.2">
      <c r="B478" s="8"/>
      <c r="C4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8" s="9"/>
      <c r="E478" s="8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23"/>
      <c r="W478" s="9"/>
      <c r="X478" s="9"/>
      <c r="Y478" s="9"/>
      <c r="Z478" s="9"/>
      <c r="AA478" s="23"/>
      <c r="AB478" s="9"/>
      <c r="AC478" s="9"/>
      <c r="AD478" s="9"/>
      <c r="AE478" s="30" t="str">
        <f>IF(Data[[#This Row],[isRefillable]]="Egyutas","","")</f>
        <v/>
      </c>
      <c r="AF478" s="9"/>
      <c r="AG478" s="9"/>
      <c r="AH478" s="8"/>
      <c r="AI478" s="9"/>
      <c r="AJ478" s="9" t="b" cm="1">
        <f t="array" ref="AJ478">OR(LEN(Data[[#This Row],[ean]:[count]])&lt;&gt;0)</f>
        <v>0</v>
      </c>
      <c r="AK478" s="9" t="b" cm="1">
        <f t="array" ref="AK478">AND(IF(A$8:AG$8=1,A478:AG478&lt;&gt;"",TRUE))</f>
        <v>0</v>
      </c>
      <c r="AL4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79" spans="2:38" x14ac:dyDescent="0.2">
      <c r="B479" s="8"/>
      <c r="C4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79" s="9"/>
      <c r="E479" s="8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23"/>
      <c r="W479" s="9"/>
      <c r="X479" s="9"/>
      <c r="Y479" s="9"/>
      <c r="Z479" s="9"/>
      <c r="AA479" s="23"/>
      <c r="AB479" s="9"/>
      <c r="AC479" s="9"/>
      <c r="AD479" s="9"/>
      <c r="AE479" s="30" t="str">
        <f>IF(Data[[#This Row],[isRefillable]]="Egyutas","","")</f>
        <v/>
      </c>
      <c r="AF479" s="9"/>
      <c r="AG479" s="9"/>
      <c r="AH479" s="8"/>
      <c r="AI479" s="9"/>
      <c r="AJ479" s="9" t="b" cm="1">
        <f t="array" ref="AJ479">OR(LEN(Data[[#This Row],[ean]:[count]])&lt;&gt;0)</f>
        <v>0</v>
      </c>
      <c r="AK479" s="9" t="b" cm="1">
        <f t="array" ref="AK479">AND(IF(A$8:AG$8=1,A479:AG479&lt;&gt;"",TRUE))</f>
        <v>0</v>
      </c>
      <c r="AL4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0" spans="2:38" x14ac:dyDescent="0.2">
      <c r="B480" s="8"/>
      <c r="C4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0" s="9"/>
      <c r="E480" s="8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23"/>
      <c r="W480" s="9"/>
      <c r="X480" s="9"/>
      <c r="Y480" s="9"/>
      <c r="Z480" s="9"/>
      <c r="AA480" s="23"/>
      <c r="AB480" s="9"/>
      <c r="AC480" s="9"/>
      <c r="AD480" s="9"/>
      <c r="AE480" s="30" t="str">
        <f>IF(Data[[#This Row],[isRefillable]]="Egyutas","","")</f>
        <v/>
      </c>
      <c r="AF480" s="9"/>
      <c r="AG480" s="9"/>
      <c r="AH480" s="8"/>
      <c r="AI480" s="9"/>
      <c r="AJ480" s="9" t="b" cm="1">
        <f t="array" ref="AJ480">OR(LEN(Data[[#This Row],[ean]:[count]])&lt;&gt;0)</f>
        <v>0</v>
      </c>
      <c r="AK480" s="9" t="b" cm="1">
        <f t="array" ref="AK480">AND(IF(A$8:AG$8=1,A480:AG480&lt;&gt;"",TRUE))</f>
        <v>0</v>
      </c>
      <c r="AL4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1" spans="2:38" x14ac:dyDescent="0.2">
      <c r="B481" s="8"/>
      <c r="C4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1" s="9"/>
      <c r="E481" s="8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23"/>
      <c r="W481" s="9"/>
      <c r="X481" s="9"/>
      <c r="Y481" s="9"/>
      <c r="Z481" s="9"/>
      <c r="AA481" s="23"/>
      <c r="AB481" s="9"/>
      <c r="AC481" s="9"/>
      <c r="AD481" s="9"/>
      <c r="AE481" s="30" t="str">
        <f>IF(Data[[#This Row],[isRefillable]]="Egyutas","","")</f>
        <v/>
      </c>
      <c r="AF481" s="9"/>
      <c r="AG481" s="9"/>
      <c r="AH481" s="8"/>
      <c r="AI481" s="9"/>
      <c r="AJ481" s="9" t="b" cm="1">
        <f t="array" ref="AJ481">OR(LEN(Data[[#This Row],[ean]:[count]])&lt;&gt;0)</f>
        <v>0</v>
      </c>
      <c r="AK481" s="9" t="b" cm="1">
        <f t="array" ref="AK481">AND(IF(A$8:AG$8=1,A481:AG481&lt;&gt;"",TRUE))</f>
        <v>0</v>
      </c>
      <c r="AL4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2" spans="2:38" x14ac:dyDescent="0.2">
      <c r="B482" s="8"/>
      <c r="C4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2" s="9"/>
      <c r="E482" s="8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23"/>
      <c r="W482" s="9"/>
      <c r="X482" s="9"/>
      <c r="Y482" s="9"/>
      <c r="Z482" s="9"/>
      <c r="AA482" s="23"/>
      <c r="AB482" s="9"/>
      <c r="AC482" s="9"/>
      <c r="AD482" s="9"/>
      <c r="AE482" s="30" t="str">
        <f>IF(Data[[#This Row],[isRefillable]]="Egyutas","","")</f>
        <v/>
      </c>
      <c r="AF482" s="9"/>
      <c r="AG482" s="9"/>
      <c r="AH482" s="8"/>
      <c r="AI482" s="9"/>
      <c r="AJ482" s="9" t="b" cm="1">
        <f t="array" ref="AJ482">OR(LEN(Data[[#This Row],[ean]:[count]])&lt;&gt;0)</f>
        <v>0</v>
      </c>
      <c r="AK482" s="9" t="b" cm="1">
        <f t="array" ref="AK482">AND(IF(A$8:AG$8=1,A482:AG482&lt;&gt;"",TRUE))</f>
        <v>0</v>
      </c>
      <c r="AL4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3" spans="2:38" x14ac:dyDescent="0.2">
      <c r="B483" s="8"/>
      <c r="C4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3" s="9"/>
      <c r="E483" s="8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23"/>
      <c r="W483" s="9"/>
      <c r="X483" s="9"/>
      <c r="Y483" s="9"/>
      <c r="Z483" s="9"/>
      <c r="AA483" s="23"/>
      <c r="AB483" s="9"/>
      <c r="AC483" s="9"/>
      <c r="AD483" s="9"/>
      <c r="AE483" s="30" t="str">
        <f>IF(Data[[#This Row],[isRefillable]]="Egyutas","","")</f>
        <v/>
      </c>
      <c r="AF483" s="9"/>
      <c r="AG483" s="9"/>
      <c r="AH483" s="8"/>
      <c r="AI483" s="9"/>
      <c r="AJ483" s="9" t="b" cm="1">
        <f t="array" ref="AJ483">OR(LEN(Data[[#This Row],[ean]:[count]])&lt;&gt;0)</f>
        <v>0</v>
      </c>
      <c r="AK483" s="9" t="b" cm="1">
        <f t="array" ref="AK483">AND(IF(A$8:AG$8=1,A483:AG483&lt;&gt;"",TRUE))</f>
        <v>0</v>
      </c>
      <c r="AL4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4" spans="2:38" x14ac:dyDescent="0.2">
      <c r="B484" s="8"/>
      <c r="C4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4" s="9"/>
      <c r="E484" s="8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23"/>
      <c r="W484" s="9"/>
      <c r="X484" s="9"/>
      <c r="Y484" s="9"/>
      <c r="Z484" s="9"/>
      <c r="AA484" s="23"/>
      <c r="AB484" s="9"/>
      <c r="AC484" s="9"/>
      <c r="AD484" s="9"/>
      <c r="AE484" s="30" t="str">
        <f>IF(Data[[#This Row],[isRefillable]]="Egyutas","","")</f>
        <v/>
      </c>
      <c r="AF484" s="9"/>
      <c r="AG484" s="9"/>
      <c r="AH484" s="8"/>
      <c r="AI484" s="9"/>
      <c r="AJ484" s="9" t="b" cm="1">
        <f t="array" ref="AJ484">OR(LEN(Data[[#This Row],[ean]:[count]])&lt;&gt;0)</f>
        <v>0</v>
      </c>
      <c r="AK484" s="9" t="b" cm="1">
        <f t="array" ref="AK484">AND(IF(A$8:AG$8=1,A484:AG484&lt;&gt;"",TRUE))</f>
        <v>0</v>
      </c>
      <c r="AL4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5" spans="2:38" x14ac:dyDescent="0.2">
      <c r="B485" s="8"/>
      <c r="C4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5" s="9"/>
      <c r="E485" s="8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23"/>
      <c r="W485" s="9"/>
      <c r="X485" s="9"/>
      <c r="Y485" s="9"/>
      <c r="Z485" s="9"/>
      <c r="AA485" s="23"/>
      <c r="AB485" s="9"/>
      <c r="AC485" s="9"/>
      <c r="AD485" s="9"/>
      <c r="AE485" s="30" t="str">
        <f>IF(Data[[#This Row],[isRefillable]]="Egyutas","","")</f>
        <v/>
      </c>
      <c r="AF485" s="9"/>
      <c r="AG485" s="9"/>
      <c r="AH485" s="8"/>
      <c r="AI485" s="9"/>
      <c r="AJ485" s="9" t="b" cm="1">
        <f t="array" ref="AJ485">OR(LEN(Data[[#This Row],[ean]:[count]])&lt;&gt;0)</f>
        <v>0</v>
      </c>
      <c r="AK485" s="9" t="b" cm="1">
        <f t="array" ref="AK485">AND(IF(A$8:AG$8=1,A485:AG485&lt;&gt;"",TRUE))</f>
        <v>0</v>
      </c>
      <c r="AL4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6" spans="2:38" x14ac:dyDescent="0.2">
      <c r="B486" s="8"/>
      <c r="C4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6" s="9"/>
      <c r="E486" s="8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23"/>
      <c r="W486" s="9"/>
      <c r="X486" s="9"/>
      <c r="Y486" s="9"/>
      <c r="Z486" s="9"/>
      <c r="AA486" s="23"/>
      <c r="AB486" s="9"/>
      <c r="AC486" s="9"/>
      <c r="AD486" s="9"/>
      <c r="AE486" s="30" t="str">
        <f>IF(Data[[#This Row],[isRefillable]]="Egyutas","","")</f>
        <v/>
      </c>
      <c r="AF486" s="9"/>
      <c r="AG486" s="9"/>
      <c r="AH486" s="8"/>
      <c r="AI486" s="9"/>
      <c r="AJ486" s="9" t="b" cm="1">
        <f t="array" ref="AJ486">OR(LEN(Data[[#This Row],[ean]:[count]])&lt;&gt;0)</f>
        <v>0</v>
      </c>
      <c r="AK486" s="9" t="b" cm="1">
        <f t="array" ref="AK486">AND(IF(A$8:AG$8=1,A486:AG486&lt;&gt;"",TRUE))</f>
        <v>0</v>
      </c>
      <c r="AL4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7" spans="2:38" x14ac:dyDescent="0.2">
      <c r="B487" s="8"/>
      <c r="C4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7" s="9"/>
      <c r="E487" s="8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23"/>
      <c r="W487" s="9"/>
      <c r="X487" s="9"/>
      <c r="Y487" s="9"/>
      <c r="Z487" s="9"/>
      <c r="AA487" s="23"/>
      <c r="AB487" s="9"/>
      <c r="AC487" s="9"/>
      <c r="AD487" s="9"/>
      <c r="AE487" s="30" t="str">
        <f>IF(Data[[#This Row],[isRefillable]]="Egyutas","","")</f>
        <v/>
      </c>
      <c r="AF487" s="9"/>
      <c r="AG487" s="9"/>
      <c r="AH487" s="8"/>
      <c r="AI487" s="9"/>
      <c r="AJ487" s="9" t="b" cm="1">
        <f t="array" ref="AJ487">OR(LEN(Data[[#This Row],[ean]:[count]])&lt;&gt;0)</f>
        <v>0</v>
      </c>
      <c r="AK487" s="9" t="b" cm="1">
        <f t="array" ref="AK487">AND(IF(A$8:AG$8=1,A487:AG487&lt;&gt;"",TRUE))</f>
        <v>0</v>
      </c>
      <c r="AL4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8" spans="2:38" x14ac:dyDescent="0.2">
      <c r="B488" s="8"/>
      <c r="C4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8" s="9"/>
      <c r="E488" s="8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23"/>
      <c r="W488" s="9"/>
      <c r="X488" s="9"/>
      <c r="Y488" s="9"/>
      <c r="Z488" s="9"/>
      <c r="AA488" s="23"/>
      <c r="AB488" s="9"/>
      <c r="AC488" s="9"/>
      <c r="AD488" s="9"/>
      <c r="AE488" s="30" t="str">
        <f>IF(Data[[#This Row],[isRefillable]]="Egyutas","","")</f>
        <v/>
      </c>
      <c r="AF488" s="9"/>
      <c r="AG488" s="9"/>
      <c r="AH488" s="8"/>
      <c r="AI488" s="9"/>
      <c r="AJ488" s="9" t="b" cm="1">
        <f t="array" ref="AJ488">OR(LEN(Data[[#This Row],[ean]:[count]])&lt;&gt;0)</f>
        <v>0</v>
      </c>
      <c r="AK488" s="9" t="b" cm="1">
        <f t="array" ref="AK488">AND(IF(A$8:AG$8=1,A488:AG488&lt;&gt;"",TRUE))</f>
        <v>0</v>
      </c>
      <c r="AL4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89" spans="2:38" x14ac:dyDescent="0.2">
      <c r="B489" s="8"/>
      <c r="C4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89" s="9"/>
      <c r="E489" s="8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23"/>
      <c r="W489" s="9"/>
      <c r="X489" s="9"/>
      <c r="Y489" s="9"/>
      <c r="Z489" s="9"/>
      <c r="AA489" s="23"/>
      <c r="AB489" s="9"/>
      <c r="AC489" s="9"/>
      <c r="AD489" s="9"/>
      <c r="AE489" s="30" t="str">
        <f>IF(Data[[#This Row],[isRefillable]]="Egyutas","","")</f>
        <v/>
      </c>
      <c r="AF489" s="9"/>
      <c r="AG489" s="9"/>
      <c r="AH489" s="8"/>
      <c r="AI489" s="9"/>
      <c r="AJ489" s="9" t="b" cm="1">
        <f t="array" ref="AJ489">OR(LEN(Data[[#This Row],[ean]:[count]])&lt;&gt;0)</f>
        <v>0</v>
      </c>
      <c r="AK489" s="9" t="b" cm="1">
        <f t="array" ref="AK489">AND(IF(A$8:AG$8=1,A489:AG489&lt;&gt;"",TRUE))</f>
        <v>0</v>
      </c>
      <c r="AL4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0" spans="2:38" x14ac:dyDescent="0.2">
      <c r="B490" s="8"/>
      <c r="C4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0" s="9"/>
      <c r="E490" s="8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23"/>
      <c r="W490" s="9"/>
      <c r="X490" s="9"/>
      <c r="Y490" s="9"/>
      <c r="Z490" s="9"/>
      <c r="AA490" s="23"/>
      <c r="AB490" s="9"/>
      <c r="AC490" s="9"/>
      <c r="AD490" s="9"/>
      <c r="AE490" s="30" t="str">
        <f>IF(Data[[#This Row],[isRefillable]]="Egyutas","","")</f>
        <v/>
      </c>
      <c r="AF490" s="9"/>
      <c r="AG490" s="9"/>
      <c r="AH490" s="8"/>
      <c r="AI490" s="9"/>
      <c r="AJ490" s="9" t="b" cm="1">
        <f t="array" ref="AJ490">OR(LEN(Data[[#This Row],[ean]:[count]])&lt;&gt;0)</f>
        <v>0</v>
      </c>
      <c r="AK490" s="9" t="b" cm="1">
        <f t="array" ref="AK490">AND(IF(A$8:AG$8=1,A490:AG490&lt;&gt;"",TRUE))</f>
        <v>0</v>
      </c>
      <c r="AL4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1" spans="2:38" x14ac:dyDescent="0.2">
      <c r="B491" s="8"/>
      <c r="C4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1" s="9"/>
      <c r="E491" s="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23"/>
      <c r="W491" s="9"/>
      <c r="X491" s="9"/>
      <c r="Y491" s="9"/>
      <c r="Z491" s="9"/>
      <c r="AA491" s="23"/>
      <c r="AB491" s="9"/>
      <c r="AC491" s="9"/>
      <c r="AD491" s="9"/>
      <c r="AE491" s="30" t="str">
        <f>IF(Data[[#This Row],[isRefillable]]="Egyutas","","")</f>
        <v/>
      </c>
      <c r="AF491" s="9"/>
      <c r="AG491" s="9"/>
      <c r="AH491" s="8"/>
      <c r="AI491" s="9"/>
      <c r="AJ491" s="9" t="b" cm="1">
        <f t="array" ref="AJ491">OR(LEN(Data[[#This Row],[ean]:[count]])&lt;&gt;0)</f>
        <v>0</v>
      </c>
      <c r="AK491" s="9" t="b" cm="1">
        <f t="array" ref="AK491">AND(IF(A$8:AG$8=1,A491:AG491&lt;&gt;"",TRUE))</f>
        <v>0</v>
      </c>
      <c r="AL4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2" spans="2:38" x14ac:dyDescent="0.2">
      <c r="B492" s="8"/>
      <c r="C4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2" s="9"/>
      <c r="E492" s="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23"/>
      <c r="W492" s="9"/>
      <c r="X492" s="9"/>
      <c r="Y492" s="9"/>
      <c r="Z492" s="9"/>
      <c r="AA492" s="23"/>
      <c r="AB492" s="9"/>
      <c r="AC492" s="9"/>
      <c r="AD492" s="9"/>
      <c r="AE492" s="30" t="str">
        <f>IF(Data[[#This Row],[isRefillable]]="Egyutas","","")</f>
        <v/>
      </c>
      <c r="AF492" s="9"/>
      <c r="AG492" s="9"/>
      <c r="AH492" s="8"/>
      <c r="AI492" s="9"/>
      <c r="AJ492" s="9" t="b" cm="1">
        <f t="array" ref="AJ492">OR(LEN(Data[[#This Row],[ean]:[count]])&lt;&gt;0)</f>
        <v>0</v>
      </c>
      <c r="AK492" s="9" t="b" cm="1">
        <f t="array" ref="AK492">AND(IF(A$8:AG$8=1,A492:AG492&lt;&gt;"",TRUE))</f>
        <v>0</v>
      </c>
      <c r="AL4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3" spans="2:38" x14ac:dyDescent="0.2">
      <c r="B493" s="8"/>
      <c r="C4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3" s="9"/>
      <c r="E493" s="8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23"/>
      <c r="W493" s="9"/>
      <c r="X493" s="9"/>
      <c r="Y493" s="9"/>
      <c r="Z493" s="9"/>
      <c r="AA493" s="23"/>
      <c r="AB493" s="9"/>
      <c r="AC493" s="9"/>
      <c r="AD493" s="9"/>
      <c r="AE493" s="30" t="str">
        <f>IF(Data[[#This Row],[isRefillable]]="Egyutas","","")</f>
        <v/>
      </c>
      <c r="AF493" s="9"/>
      <c r="AG493" s="9"/>
      <c r="AH493" s="8"/>
      <c r="AI493" s="9"/>
      <c r="AJ493" s="9" t="b" cm="1">
        <f t="array" ref="AJ493">OR(LEN(Data[[#This Row],[ean]:[count]])&lt;&gt;0)</f>
        <v>0</v>
      </c>
      <c r="AK493" s="9" t="b" cm="1">
        <f t="array" ref="AK493">AND(IF(A$8:AG$8=1,A493:AG493&lt;&gt;"",TRUE))</f>
        <v>0</v>
      </c>
      <c r="AL4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4" spans="2:38" x14ac:dyDescent="0.2">
      <c r="B494" s="8"/>
      <c r="C4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4" s="9"/>
      <c r="E494" s="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23"/>
      <c r="W494" s="9"/>
      <c r="X494" s="9"/>
      <c r="Y494" s="9"/>
      <c r="Z494" s="9"/>
      <c r="AA494" s="23"/>
      <c r="AB494" s="9"/>
      <c r="AC494" s="9"/>
      <c r="AD494" s="9"/>
      <c r="AE494" s="30" t="str">
        <f>IF(Data[[#This Row],[isRefillable]]="Egyutas","","")</f>
        <v/>
      </c>
      <c r="AF494" s="9"/>
      <c r="AG494" s="9"/>
      <c r="AH494" s="8"/>
      <c r="AI494" s="9"/>
      <c r="AJ494" s="9" t="b" cm="1">
        <f t="array" ref="AJ494">OR(LEN(Data[[#This Row],[ean]:[count]])&lt;&gt;0)</f>
        <v>0</v>
      </c>
      <c r="AK494" s="9" t="b" cm="1">
        <f t="array" ref="AK494">AND(IF(A$8:AG$8=1,A494:AG494&lt;&gt;"",TRUE))</f>
        <v>0</v>
      </c>
      <c r="AL4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5" spans="2:38" x14ac:dyDescent="0.2">
      <c r="B495" s="8"/>
      <c r="C4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5" s="9"/>
      <c r="E495" s="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23"/>
      <c r="W495" s="9"/>
      <c r="X495" s="9"/>
      <c r="Y495" s="9"/>
      <c r="Z495" s="9"/>
      <c r="AA495" s="23"/>
      <c r="AB495" s="9"/>
      <c r="AC495" s="9"/>
      <c r="AD495" s="9"/>
      <c r="AE495" s="30" t="str">
        <f>IF(Data[[#This Row],[isRefillable]]="Egyutas","","")</f>
        <v/>
      </c>
      <c r="AF495" s="9"/>
      <c r="AG495" s="9"/>
      <c r="AH495" s="8"/>
      <c r="AI495" s="9"/>
      <c r="AJ495" s="9" t="b" cm="1">
        <f t="array" ref="AJ495">OR(LEN(Data[[#This Row],[ean]:[count]])&lt;&gt;0)</f>
        <v>0</v>
      </c>
      <c r="AK495" s="9" t="b" cm="1">
        <f t="array" ref="AK495">AND(IF(A$8:AG$8=1,A495:AG495&lt;&gt;"",TRUE))</f>
        <v>0</v>
      </c>
      <c r="AL4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6" spans="2:38" x14ac:dyDescent="0.2">
      <c r="B496" s="8"/>
      <c r="C4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6" s="9"/>
      <c r="E496" s="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23"/>
      <c r="W496" s="9"/>
      <c r="X496" s="9"/>
      <c r="Y496" s="9"/>
      <c r="Z496" s="9"/>
      <c r="AA496" s="23"/>
      <c r="AB496" s="9"/>
      <c r="AC496" s="9"/>
      <c r="AD496" s="9"/>
      <c r="AE496" s="30" t="str">
        <f>IF(Data[[#This Row],[isRefillable]]="Egyutas","","")</f>
        <v/>
      </c>
      <c r="AF496" s="9"/>
      <c r="AG496" s="9"/>
      <c r="AH496" s="8"/>
      <c r="AI496" s="9"/>
      <c r="AJ496" s="9" t="b" cm="1">
        <f t="array" ref="AJ496">OR(LEN(Data[[#This Row],[ean]:[count]])&lt;&gt;0)</f>
        <v>0</v>
      </c>
      <c r="AK496" s="9" t="b" cm="1">
        <f t="array" ref="AK496">AND(IF(A$8:AG$8=1,A496:AG496&lt;&gt;"",TRUE))</f>
        <v>0</v>
      </c>
      <c r="AL4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7" spans="2:38" x14ac:dyDescent="0.2">
      <c r="B497" s="8"/>
      <c r="C4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7" s="9"/>
      <c r="E497" s="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23"/>
      <c r="W497" s="9"/>
      <c r="X497" s="9"/>
      <c r="Y497" s="9"/>
      <c r="Z497" s="9"/>
      <c r="AA497" s="23"/>
      <c r="AB497" s="9"/>
      <c r="AC497" s="9"/>
      <c r="AD497" s="9"/>
      <c r="AE497" s="30" t="str">
        <f>IF(Data[[#This Row],[isRefillable]]="Egyutas","","")</f>
        <v/>
      </c>
      <c r="AF497" s="9"/>
      <c r="AG497" s="9"/>
      <c r="AH497" s="8"/>
      <c r="AI497" s="9"/>
      <c r="AJ497" s="9" t="b" cm="1">
        <f t="array" ref="AJ497">OR(LEN(Data[[#This Row],[ean]:[count]])&lt;&gt;0)</f>
        <v>0</v>
      </c>
      <c r="AK497" s="9" t="b" cm="1">
        <f t="array" ref="AK497">AND(IF(A$8:AG$8=1,A497:AG497&lt;&gt;"",TRUE))</f>
        <v>0</v>
      </c>
      <c r="AL4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8" spans="2:38" x14ac:dyDescent="0.2">
      <c r="B498" s="8"/>
      <c r="C4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8" s="9"/>
      <c r="E498" s="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23"/>
      <c r="W498" s="9"/>
      <c r="X498" s="9"/>
      <c r="Y498" s="9"/>
      <c r="Z498" s="9"/>
      <c r="AA498" s="23"/>
      <c r="AB498" s="9"/>
      <c r="AC498" s="9"/>
      <c r="AD498" s="9"/>
      <c r="AE498" s="30" t="str">
        <f>IF(Data[[#This Row],[isRefillable]]="Egyutas","","")</f>
        <v/>
      </c>
      <c r="AF498" s="9"/>
      <c r="AG498" s="9"/>
      <c r="AH498" s="8"/>
      <c r="AI498" s="9"/>
      <c r="AJ498" s="9" t="b" cm="1">
        <f t="array" ref="AJ498">OR(LEN(Data[[#This Row],[ean]:[count]])&lt;&gt;0)</f>
        <v>0</v>
      </c>
      <c r="AK498" s="9" t="b" cm="1">
        <f t="array" ref="AK498">AND(IF(A$8:AG$8=1,A498:AG498&lt;&gt;"",TRUE))</f>
        <v>0</v>
      </c>
      <c r="AL4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499" spans="2:38" x14ac:dyDescent="0.2">
      <c r="B499" s="8"/>
      <c r="C4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499" s="9"/>
      <c r="E499" s="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23"/>
      <c r="W499" s="9"/>
      <c r="X499" s="9"/>
      <c r="Y499" s="9"/>
      <c r="Z499" s="9"/>
      <c r="AA499" s="23"/>
      <c r="AB499" s="9"/>
      <c r="AC499" s="9"/>
      <c r="AD499" s="9"/>
      <c r="AE499" s="30" t="str">
        <f>IF(Data[[#This Row],[isRefillable]]="Egyutas","","")</f>
        <v/>
      </c>
      <c r="AF499" s="9"/>
      <c r="AG499" s="9"/>
      <c r="AH499" s="8"/>
      <c r="AI499" s="9"/>
      <c r="AJ499" s="9" t="b" cm="1">
        <f t="array" ref="AJ499">OR(LEN(Data[[#This Row],[ean]:[count]])&lt;&gt;0)</f>
        <v>0</v>
      </c>
      <c r="AK499" s="9" t="b" cm="1">
        <f t="array" ref="AK499">AND(IF(A$8:AG$8=1,A499:AG499&lt;&gt;"",TRUE))</f>
        <v>0</v>
      </c>
      <c r="AL4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0" spans="2:38" x14ac:dyDescent="0.2">
      <c r="B500" s="8"/>
      <c r="C5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0" s="9"/>
      <c r="E500" s="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23"/>
      <c r="W500" s="9"/>
      <c r="X500" s="9"/>
      <c r="Y500" s="9"/>
      <c r="Z500" s="9"/>
      <c r="AA500" s="23"/>
      <c r="AB500" s="9"/>
      <c r="AC500" s="9"/>
      <c r="AD500" s="9"/>
      <c r="AE500" s="30" t="str">
        <f>IF(Data[[#This Row],[isRefillable]]="Egyutas","","")</f>
        <v/>
      </c>
      <c r="AF500" s="9"/>
      <c r="AG500" s="9"/>
      <c r="AH500" s="8"/>
      <c r="AI500" s="9"/>
      <c r="AJ500" s="9" t="b" cm="1">
        <f t="array" ref="AJ500">OR(LEN(Data[[#This Row],[ean]:[count]])&lt;&gt;0)</f>
        <v>0</v>
      </c>
      <c r="AK500" s="9" t="b" cm="1">
        <f t="array" ref="AK500">AND(IF(A$8:AG$8=1,A500:AG500&lt;&gt;"",TRUE))</f>
        <v>0</v>
      </c>
      <c r="AL5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1" spans="2:38" x14ac:dyDescent="0.2">
      <c r="B501" s="8"/>
      <c r="C5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1" s="9"/>
      <c r="E501" s="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23"/>
      <c r="W501" s="9"/>
      <c r="X501" s="9"/>
      <c r="Y501" s="9"/>
      <c r="Z501" s="9"/>
      <c r="AA501" s="23"/>
      <c r="AB501" s="9"/>
      <c r="AC501" s="9"/>
      <c r="AD501" s="9"/>
      <c r="AE501" s="30" t="str">
        <f>IF(Data[[#This Row],[isRefillable]]="Egyutas","","")</f>
        <v/>
      </c>
      <c r="AF501" s="9"/>
      <c r="AG501" s="9"/>
      <c r="AH501" s="8"/>
      <c r="AI501" s="9"/>
      <c r="AJ501" s="9" t="b" cm="1">
        <f t="array" ref="AJ501">OR(LEN(Data[[#This Row],[ean]:[count]])&lt;&gt;0)</f>
        <v>0</v>
      </c>
      <c r="AK501" s="9" t="b" cm="1">
        <f t="array" ref="AK501">AND(IF(A$8:AG$8=1,A501:AG501&lt;&gt;"",TRUE))</f>
        <v>0</v>
      </c>
      <c r="AL5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2" spans="2:38" x14ac:dyDescent="0.2">
      <c r="B502" s="8"/>
      <c r="C5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2" s="9"/>
      <c r="E502" s="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23"/>
      <c r="W502" s="9"/>
      <c r="X502" s="9"/>
      <c r="Y502" s="9"/>
      <c r="Z502" s="9"/>
      <c r="AA502" s="23"/>
      <c r="AB502" s="9"/>
      <c r="AC502" s="9"/>
      <c r="AD502" s="9"/>
      <c r="AE502" s="30" t="str">
        <f>IF(Data[[#This Row],[isRefillable]]="Egyutas","","")</f>
        <v/>
      </c>
      <c r="AF502" s="9"/>
      <c r="AG502" s="9"/>
      <c r="AH502" s="8"/>
      <c r="AI502" s="9"/>
      <c r="AJ502" s="9" t="b" cm="1">
        <f t="array" ref="AJ502">OR(LEN(Data[[#This Row],[ean]:[count]])&lt;&gt;0)</f>
        <v>0</v>
      </c>
      <c r="AK502" s="9" t="b" cm="1">
        <f t="array" ref="AK502">AND(IF(A$8:AG$8=1,A502:AG502&lt;&gt;"",TRUE))</f>
        <v>0</v>
      </c>
      <c r="AL5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3" spans="2:38" x14ac:dyDescent="0.2">
      <c r="B503" s="8"/>
      <c r="C5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3" s="9"/>
      <c r="E503" s="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23"/>
      <c r="W503" s="9"/>
      <c r="X503" s="9"/>
      <c r="Y503" s="9"/>
      <c r="Z503" s="9"/>
      <c r="AA503" s="23"/>
      <c r="AB503" s="9"/>
      <c r="AC503" s="9"/>
      <c r="AD503" s="9"/>
      <c r="AE503" s="30" t="str">
        <f>IF(Data[[#This Row],[isRefillable]]="Egyutas","","")</f>
        <v/>
      </c>
      <c r="AF503" s="9"/>
      <c r="AG503" s="9"/>
      <c r="AH503" s="8"/>
      <c r="AI503" s="9"/>
      <c r="AJ503" s="9" t="b" cm="1">
        <f t="array" ref="AJ503">OR(LEN(Data[[#This Row],[ean]:[count]])&lt;&gt;0)</f>
        <v>0</v>
      </c>
      <c r="AK503" s="9" t="b" cm="1">
        <f t="array" ref="AK503">AND(IF(A$8:AG$8=1,A503:AG503&lt;&gt;"",TRUE))</f>
        <v>0</v>
      </c>
      <c r="AL5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4" spans="2:38" x14ac:dyDescent="0.2">
      <c r="B504" s="8"/>
      <c r="C5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4" s="9"/>
      <c r="E504" s="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23"/>
      <c r="W504" s="9"/>
      <c r="X504" s="9"/>
      <c r="Y504" s="9"/>
      <c r="Z504" s="9"/>
      <c r="AA504" s="23"/>
      <c r="AB504" s="9"/>
      <c r="AC504" s="9"/>
      <c r="AD504" s="9"/>
      <c r="AE504" s="30" t="str">
        <f>IF(Data[[#This Row],[isRefillable]]="Egyutas","","")</f>
        <v/>
      </c>
      <c r="AF504" s="9"/>
      <c r="AG504" s="9"/>
      <c r="AH504" s="8"/>
      <c r="AI504" s="9"/>
      <c r="AJ504" s="9" t="b" cm="1">
        <f t="array" ref="AJ504">OR(LEN(Data[[#This Row],[ean]:[count]])&lt;&gt;0)</f>
        <v>0</v>
      </c>
      <c r="AK504" s="9" t="b" cm="1">
        <f t="array" ref="AK504">AND(IF(A$8:AG$8=1,A504:AG504&lt;&gt;"",TRUE))</f>
        <v>0</v>
      </c>
      <c r="AL5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5" spans="2:38" x14ac:dyDescent="0.2">
      <c r="B505" s="8"/>
      <c r="C5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5" s="9"/>
      <c r="E505" s="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23"/>
      <c r="W505" s="9"/>
      <c r="X505" s="9"/>
      <c r="Y505" s="9"/>
      <c r="Z505" s="9"/>
      <c r="AA505" s="23"/>
      <c r="AB505" s="9"/>
      <c r="AC505" s="9"/>
      <c r="AD505" s="9"/>
      <c r="AE505" s="30" t="str">
        <f>IF(Data[[#This Row],[isRefillable]]="Egyutas","","")</f>
        <v/>
      </c>
      <c r="AF505" s="9"/>
      <c r="AG505" s="9"/>
      <c r="AH505" s="8"/>
      <c r="AI505" s="9"/>
      <c r="AJ505" s="9" t="b" cm="1">
        <f t="array" ref="AJ505">OR(LEN(Data[[#This Row],[ean]:[count]])&lt;&gt;0)</f>
        <v>0</v>
      </c>
      <c r="AK505" s="9" t="b" cm="1">
        <f t="array" ref="AK505">AND(IF(A$8:AG$8=1,A505:AG505&lt;&gt;"",TRUE))</f>
        <v>0</v>
      </c>
      <c r="AL5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6" spans="2:38" x14ac:dyDescent="0.2">
      <c r="B506" s="8"/>
      <c r="C5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6" s="9"/>
      <c r="E506" s="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23"/>
      <c r="W506" s="9"/>
      <c r="X506" s="9"/>
      <c r="Y506" s="9"/>
      <c r="Z506" s="9"/>
      <c r="AA506" s="23"/>
      <c r="AB506" s="9"/>
      <c r="AC506" s="9"/>
      <c r="AD506" s="9"/>
      <c r="AE506" s="30" t="str">
        <f>IF(Data[[#This Row],[isRefillable]]="Egyutas","","")</f>
        <v/>
      </c>
      <c r="AF506" s="9"/>
      <c r="AG506" s="9"/>
      <c r="AH506" s="8"/>
      <c r="AI506" s="9"/>
      <c r="AJ506" s="9" t="b" cm="1">
        <f t="array" ref="AJ506">OR(LEN(Data[[#This Row],[ean]:[count]])&lt;&gt;0)</f>
        <v>0</v>
      </c>
      <c r="AK506" s="9" t="b" cm="1">
        <f t="array" ref="AK506">AND(IF(A$8:AG$8=1,A506:AG506&lt;&gt;"",TRUE))</f>
        <v>0</v>
      </c>
      <c r="AL5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7" spans="2:38" x14ac:dyDescent="0.2">
      <c r="B507" s="8"/>
      <c r="C5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7" s="9"/>
      <c r="E507" s="8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23"/>
      <c r="W507" s="9"/>
      <c r="X507" s="9"/>
      <c r="Y507" s="9"/>
      <c r="Z507" s="9"/>
      <c r="AA507" s="23"/>
      <c r="AB507" s="9"/>
      <c r="AC507" s="9"/>
      <c r="AD507" s="9"/>
      <c r="AE507" s="30" t="str">
        <f>IF(Data[[#This Row],[isRefillable]]="Egyutas","","")</f>
        <v/>
      </c>
      <c r="AF507" s="9"/>
      <c r="AG507" s="9"/>
      <c r="AH507" s="8"/>
      <c r="AI507" s="9"/>
      <c r="AJ507" s="9" t="b" cm="1">
        <f t="array" ref="AJ507">OR(LEN(Data[[#This Row],[ean]:[count]])&lt;&gt;0)</f>
        <v>0</v>
      </c>
      <c r="AK507" s="9" t="b" cm="1">
        <f t="array" ref="AK507">AND(IF(A$8:AG$8=1,A507:AG507&lt;&gt;"",TRUE))</f>
        <v>0</v>
      </c>
      <c r="AL5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8" spans="2:38" x14ac:dyDescent="0.2">
      <c r="B508" s="8"/>
      <c r="C5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8" s="9"/>
      <c r="E508" s="8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23"/>
      <c r="W508" s="9"/>
      <c r="X508" s="9"/>
      <c r="Y508" s="9"/>
      <c r="Z508" s="9"/>
      <c r="AA508" s="23"/>
      <c r="AB508" s="9"/>
      <c r="AC508" s="9"/>
      <c r="AD508" s="9"/>
      <c r="AE508" s="30" t="str">
        <f>IF(Data[[#This Row],[isRefillable]]="Egyutas","","")</f>
        <v/>
      </c>
      <c r="AF508" s="9"/>
      <c r="AG508" s="9"/>
      <c r="AH508" s="8"/>
      <c r="AI508" s="9"/>
      <c r="AJ508" s="9" t="b" cm="1">
        <f t="array" ref="AJ508">OR(LEN(Data[[#This Row],[ean]:[count]])&lt;&gt;0)</f>
        <v>0</v>
      </c>
      <c r="AK508" s="9" t="b" cm="1">
        <f t="array" ref="AK508">AND(IF(A$8:AG$8=1,A508:AG508&lt;&gt;"",TRUE))</f>
        <v>0</v>
      </c>
      <c r="AL5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09" spans="2:38" x14ac:dyDescent="0.2">
      <c r="B509" s="8"/>
      <c r="C5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09" s="9"/>
      <c r="E509" s="8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23"/>
      <c r="W509" s="9"/>
      <c r="X509" s="9"/>
      <c r="Y509" s="9"/>
      <c r="Z509" s="9"/>
      <c r="AA509" s="23"/>
      <c r="AB509" s="9"/>
      <c r="AC509" s="9"/>
      <c r="AD509" s="9"/>
      <c r="AE509" s="30" t="str">
        <f>IF(Data[[#This Row],[isRefillable]]="Egyutas","","")</f>
        <v/>
      </c>
      <c r="AF509" s="9"/>
      <c r="AG509" s="9"/>
      <c r="AH509" s="8"/>
      <c r="AI509" s="9"/>
      <c r="AJ509" s="9" t="b" cm="1">
        <f t="array" ref="AJ509">OR(LEN(Data[[#This Row],[ean]:[count]])&lt;&gt;0)</f>
        <v>0</v>
      </c>
      <c r="AK509" s="9" t="b" cm="1">
        <f t="array" ref="AK509">AND(IF(A$8:AG$8=1,A509:AG509&lt;&gt;"",TRUE))</f>
        <v>0</v>
      </c>
      <c r="AL5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0" spans="2:38" x14ac:dyDescent="0.2">
      <c r="B510" s="8"/>
      <c r="C5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0" s="9"/>
      <c r="E510" s="8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23"/>
      <c r="W510" s="9"/>
      <c r="X510" s="9"/>
      <c r="Y510" s="9"/>
      <c r="Z510" s="9"/>
      <c r="AA510" s="23"/>
      <c r="AB510" s="9"/>
      <c r="AC510" s="9"/>
      <c r="AD510" s="9"/>
      <c r="AE510" s="30" t="str">
        <f>IF(Data[[#This Row],[isRefillable]]="Egyutas","","")</f>
        <v/>
      </c>
      <c r="AF510" s="9"/>
      <c r="AG510" s="9"/>
      <c r="AH510" s="8"/>
      <c r="AI510" s="9"/>
      <c r="AJ510" s="9" t="b" cm="1">
        <f t="array" ref="AJ510">OR(LEN(Data[[#This Row],[ean]:[count]])&lt;&gt;0)</f>
        <v>0</v>
      </c>
      <c r="AK510" s="9" t="b" cm="1">
        <f t="array" ref="AK510">AND(IF(A$8:AG$8=1,A510:AG510&lt;&gt;"",TRUE))</f>
        <v>0</v>
      </c>
      <c r="AL5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1" spans="2:38" x14ac:dyDescent="0.2">
      <c r="B511" s="8"/>
      <c r="C5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1" s="9"/>
      <c r="E511" s="8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23"/>
      <c r="W511" s="9"/>
      <c r="X511" s="9"/>
      <c r="Y511" s="9"/>
      <c r="Z511" s="9"/>
      <c r="AA511" s="23"/>
      <c r="AB511" s="9"/>
      <c r="AC511" s="9"/>
      <c r="AD511" s="9"/>
      <c r="AE511" s="29" t="str">
        <f>IF(Data[[#This Row],[isRefillable]]="Egyutas","","")</f>
        <v/>
      </c>
      <c r="AF511" s="9"/>
      <c r="AG511" s="9"/>
      <c r="AH511" s="8"/>
      <c r="AI511" s="9"/>
      <c r="AJ511" s="9" t="b" cm="1">
        <f t="array" ref="AJ511">OR(LEN(Data[[#This Row],[ean]:[count]])&lt;&gt;0)</f>
        <v>0</v>
      </c>
      <c r="AK511" s="9" t="b" cm="1">
        <f t="array" ref="AK511">AND(IF(A$8:AG$8=1,A511:AG511&lt;&gt;"",TRUE))</f>
        <v>0</v>
      </c>
      <c r="AL5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2" spans="2:38" x14ac:dyDescent="0.2">
      <c r="B512" s="8"/>
      <c r="C5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2" s="9"/>
      <c r="E512" s="8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23"/>
      <c r="W512" s="9"/>
      <c r="X512" s="9"/>
      <c r="Y512" s="9"/>
      <c r="Z512" s="9"/>
      <c r="AA512" s="23"/>
      <c r="AB512" s="9"/>
      <c r="AC512" s="9"/>
      <c r="AD512" s="9"/>
      <c r="AE512" s="29" t="str">
        <f>IF(Data[[#This Row],[isRefillable]]="Egyutas","","")</f>
        <v/>
      </c>
      <c r="AF512" s="9"/>
      <c r="AG512" s="9"/>
      <c r="AH512" s="8"/>
      <c r="AI512" s="9"/>
      <c r="AJ512" s="9" t="b" cm="1">
        <f t="array" ref="AJ512">OR(LEN(Data[[#This Row],[ean]:[count]])&lt;&gt;0)</f>
        <v>0</v>
      </c>
      <c r="AK512" s="9" t="b" cm="1">
        <f t="array" ref="AK512">AND(IF(A$8:AG$8=1,A512:AG512&lt;&gt;"",TRUE))</f>
        <v>0</v>
      </c>
      <c r="AL5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3" spans="2:38" x14ac:dyDescent="0.2">
      <c r="B513" s="8"/>
      <c r="C5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3" s="9"/>
      <c r="E513" s="8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23"/>
      <c r="W513" s="9"/>
      <c r="X513" s="9"/>
      <c r="Y513" s="9"/>
      <c r="Z513" s="9"/>
      <c r="AA513" s="23"/>
      <c r="AB513" s="9"/>
      <c r="AC513" s="9"/>
      <c r="AD513" s="9"/>
      <c r="AE513" s="29" t="str">
        <f>IF(Data[[#This Row],[isRefillable]]="Egyutas","","")</f>
        <v/>
      </c>
      <c r="AF513" s="9"/>
      <c r="AG513" s="9"/>
      <c r="AH513" s="8"/>
      <c r="AI513" s="9"/>
      <c r="AJ513" s="9" t="b" cm="1">
        <f t="array" ref="AJ513">OR(LEN(Data[[#This Row],[ean]:[count]])&lt;&gt;0)</f>
        <v>0</v>
      </c>
      <c r="AK513" s="9" t="b" cm="1">
        <f t="array" ref="AK513">AND(IF(A$8:AG$8=1,A513:AG513&lt;&gt;"",TRUE))</f>
        <v>0</v>
      </c>
      <c r="AL5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4" spans="2:38" x14ac:dyDescent="0.2">
      <c r="B514" s="8"/>
      <c r="C5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4" s="9"/>
      <c r="E514" s="8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23"/>
      <c r="W514" s="9"/>
      <c r="X514" s="9"/>
      <c r="Y514" s="9"/>
      <c r="Z514" s="9"/>
      <c r="AA514" s="23"/>
      <c r="AB514" s="9"/>
      <c r="AC514" s="9"/>
      <c r="AD514" s="9"/>
      <c r="AE514" s="29" t="str">
        <f>IF(Data[[#This Row],[isRefillable]]="Egyutas","","")</f>
        <v/>
      </c>
      <c r="AF514" s="9"/>
      <c r="AG514" s="9"/>
      <c r="AH514" s="8"/>
      <c r="AI514" s="9"/>
      <c r="AJ514" s="9" t="b" cm="1">
        <f t="array" ref="AJ514">OR(LEN(Data[[#This Row],[ean]:[count]])&lt;&gt;0)</f>
        <v>0</v>
      </c>
      <c r="AK514" s="9" t="b" cm="1">
        <f t="array" ref="AK514">AND(IF(A$8:AG$8=1,A514:AG514&lt;&gt;"",TRUE))</f>
        <v>0</v>
      </c>
      <c r="AL5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5" spans="2:38" x14ac:dyDescent="0.2">
      <c r="B515" s="8"/>
      <c r="C5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5" s="9"/>
      <c r="E515" s="8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23"/>
      <c r="W515" s="9"/>
      <c r="X515" s="9"/>
      <c r="Y515" s="9"/>
      <c r="Z515" s="9"/>
      <c r="AA515" s="23"/>
      <c r="AB515" s="9"/>
      <c r="AC515" s="9"/>
      <c r="AD515" s="9"/>
      <c r="AE515" s="29" t="str">
        <f>IF(Data[[#This Row],[isRefillable]]="Egyutas","","")</f>
        <v/>
      </c>
      <c r="AF515" s="9"/>
      <c r="AG515" s="9"/>
      <c r="AH515" s="8"/>
      <c r="AI515" s="9"/>
      <c r="AJ515" s="9" t="b" cm="1">
        <f t="array" ref="AJ515">OR(LEN(Data[[#This Row],[ean]:[count]])&lt;&gt;0)</f>
        <v>0</v>
      </c>
      <c r="AK515" s="9" t="b" cm="1">
        <f t="array" ref="AK515">AND(IF(A$8:AG$8=1,A515:AG515&lt;&gt;"",TRUE))</f>
        <v>0</v>
      </c>
      <c r="AL5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6" spans="2:38" x14ac:dyDescent="0.2">
      <c r="B516" s="8"/>
      <c r="C5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6" s="9"/>
      <c r="E516" s="8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23"/>
      <c r="W516" s="9"/>
      <c r="X516" s="9"/>
      <c r="Y516" s="9"/>
      <c r="Z516" s="9"/>
      <c r="AA516" s="23"/>
      <c r="AB516" s="9"/>
      <c r="AC516" s="9"/>
      <c r="AD516" s="9"/>
      <c r="AE516" s="29" t="str">
        <f>IF(Data[[#This Row],[isRefillable]]="Egyutas","","")</f>
        <v/>
      </c>
      <c r="AF516" s="9"/>
      <c r="AG516" s="9"/>
      <c r="AH516" s="8"/>
      <c r="AI516" s="9"/>
      <c r="AJ516" s="9" t="b" cm="1">
        <f t="array" ref="AJ516">OR(LEN(Data[[#This Row],[ean]:[count]])&lt;&gt;0)</f>
        <v>0</v>
      </c>
      <c r="AK516" s="9" t="b" cm="1">
        <f t="array" ref="AK516">AND(IF(A$8:AG$8=1,A516:AG516&lt;&gt;"",TRUE))</f>
        <v>0</v>
      </c>
      <c r="AL5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7" spans="2:38" x14ac:dyDescent="0.2">
      <c r="B517" s="8"/>
      <c r="C5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7" s="9"/>
      <c r="E517" s="8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23"/>
      <c r="W517" s="9"/>
      <c r="X517" s="9"/>
      <c r="Y517" s="9"/>
      <c r="Z517" s="9"/>
      <c r="AA517" s="23"/>
      <c r="AB517" s="9"/>
      <c r="AC517" s="9"/>
      <c r="AD517" s="9"/>
      <c r="AE517" s="29" t="str">
        <f>IF(Data[[#This Row],[isRefillable]]="Egyutas","","")</f>
        <v/>
      </c>
      <c r="AF517" s="9"/>
      <c r="AG517" s="9"/>
      <c r="AH517" s="8"/>
      <c r="AI517" s="9"/>
      <c r="AJ517" s="9" t="b" cm="1">
        <f t="array" ref="AJ517">OR(LEN(Data[[#This Row],[ean]:[count]])&lt;&gt;0)</f>
        <v>0</v>
      </c>
      <c r="AK517" s="9" t="b" cm="1">
        <f t="array" ref="AK517">AND(IF(A$8:AG$8=1,A517:AG517&lt;&gt;"",TRUE))</f>
        <v>0</v>
      </c>
      <c r="AL5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8" spans="2:38" x14ac:dyDescent="0.2">
      <c r="B518" s="8"/>
      <c r="C5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8" s="9"/>
      <c r="E518" s="8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23"/>
      <c r="W518" s="9"/>
      <c r="X518" s="9"/>
      <c r="Y518" s="9"/>
      <c r="Z518" s="9"/>
      <c r="AA518" s="23"/>
      <c r="AB518" s="9"/>
      <c r="AC518" s="9"/>
      <c r="AD518" s="9"/>
      <c r="AE518" s="29" t="str">
        <f>IF(Data[[#This Row],[isRefillable]]="Egyutas","","")</f>
        <v/>
      </c>
      <c r="AF518" s="9"/>
      <c r="AG518" s="9"/>
      <c r="AH518" s="8"/>
      <c r="AI518" s="9"/>
      <c r="AJ518" s="9" t="b" cm="1">
        <f t="array" ref="AJ518">OR(LEN(Data[[#This Row],[ean]:[count]])&lt;&gt;0)</f>
        <v>0</v>
      </c>
      <c r="AK518" s="9" t="b" cm="1">
        <f t="array" ref="AK518">AND(IF(A$8:AG$8=1,A518:AG518&lt;&gt;"",TRUE))</f>
        <v>0</v>
      </c>
      <c r="AL5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19" spans="2:38" x14ac:dyDescent="0.2">
      <c r="B519" s="8"/>
      <c r="C5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19" s="9"/>
      <c r="E519" s="8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23"/>
      <c r="W519" s="9"/>
      <c r="X519" s="9"/>
      <c r="Y519" s="9"/>
      <c r="Z519" s="9"/>
      <c r="AA519" s="23"/>
      <c r="AB519" s="9"/>
      <c r="AC519" s="9"/>
      <c r="AD519" s="9"/>
      <c r="AE519" s="29" t="str">
        <f>IF(Data[[#This Row],[isRefillable]]="Egyutas","","")</f>
        <v/>
      </c>
      <c r="AF519" s="9"/>
      <c r="AG519" s="9"/>
      <c r="AH519" s="8"/>
      <c r="AI519" s="9"/>
      <c r="AJ519" s="9" t="b" cm="1">
        <f t="array" ref="AJ519">OR(LEN(Data[[#This Row],[ean]:[count]])&lt;&gt;0)</f>
        <v>0</v>
      </c>
      <c r="AK519" s="9" t="b" cm="1">
        <f t="array" ref="AK519">AND(IF(A$8:AG$8=1,A519:AG519&lt;&gt;"",TRUE))</f>
        <v>0</v>
      </c>
      <c r="AL5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0" spans="2:38" x14ac:dyDescent="0.2">
      <c r="B520" s="8"/>
      <c r="C5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0" s="9"/>
      <c r="E520" s="8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23"/>
      <c r="W520" s="9"/>
      <c r="X520" s="9"/>
      <c r="Y520" s="9"/>
      <c r="Z520" s="9"/>
      <c r="AA520" s="23"/>
      <c r="AB520" s="9"/>
      <c r="AC520" s="9"/>
      <c r="AD520" s="9"/>
      <c r="AE520" s="29" t="str">
        <f>IF(Data[[#This Row],[isRefillable]]="Egyutas","","")</f>
        <v/>
      </c>
      <c r="AF520" s="9"/>
      <c r="AG520" s="9"/>
      <c r="AH520" s="8"/>
      <c r="AI520" s="9"/>
      <c r="AJ520" s="9" t="b" cm="1">
        <f t="array" ref="AJ520">OR(LEN(Data[[#This Row],[ean]:[count]])&lt;&gt;0)</f>
        <v>0</v>
      </c>
      <c r="AK520" s="9" t="b" cm="1">
        <f t="array" ref="AK520">AND(IF(A$8:AG$8=1,A520:AG520&lt;&gt;"",TRUE))</f>
        <v>0</v>
      </c>
      <c r="AL5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1" spans="2:38" x14ac:dyDescent="0.2">
      <c r="B521" s="8"/>
      <c r="C5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1" s="9"/>
      <c r="E521" s="8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23"/>
      <c r="W521" s="9"/>
      <c r="X521" s="9"/>
      <c r="Y521" s="9"/>
      <c r="Z521" s="9"/>
      <c r="AA521" s="23"/>
      <c r="AB521" s="9"/>
      <c r="AC521" s="9"/>
      <c r="AD521" s="9"/>
      <c r="AE521" s="29" t="str">
        <f>IF(Data[[#This Row],[isRefillable]]="Egyutas","","")</f>
        <v/>
      </c>
      <c r="AF521" s="9"/>
      <c r="AG521" s="9"/>
      <c r="AH521" s="8"/>
      <c r="AI521" s="9"/>
      <c r="AJ521" s="9" t="b" cm="1">
        <f t="array" ref="AJ521">OR(LEN(Data[[#This Row],[ean]:[count]])&lt;&gt;0)</f>
        <v>0</v>
      </c>
      <c r="AK521" s="9" t="b" cm="1">
        <f t="array" ref="AK521">AND(IF(A$8:AG$8=1,A521:AG521&lt;&gt;"",TRUE))</f>
        <v>0</v>
      </c>
      <c r="AL5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2" spans="2:38" x14ac:dyDescent="0.2">
      <c r="B522" s="8"/>
      <c r="C5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2" s="9"/>
      <c r="E522" s="8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23"/>
      <c r="W522" s="9"/>
      <c r="X522" s="9"/>
      <c r="Y522" s="9"/>
      <c r="Z522" s="9"/>
      <c r="AA522" s="23"/>
      <c r="AB522" s="9"/>
      <c r="AC522" s="9"/>
      <c r="AD522" s="9"/>
      <c r="AE522" s="29" t="str">
        <f>IF(Data[[#This Row],[isRefillable]]="Egyutas","","")</f>
        <v/>
      </c>
      <c r="AF522" s="9"/>
      <c r="AG522" s="9"/>
      <c r="AH522" s="8"/>
      <c r="AI522" s="9"/>
      <c r="AJ522" s="9" t="b" cm="1">
        <f t="array" ref="AJ522">OR(LEN(Data[[#This Row],[ean]:[count]])&lt;&gt;0)</f>
        <v>0</v>
      </c>
      <c r="AK522" s="9" t="b" cm="1">
        <f t="array" ref="AK522">AND(IF(A$8:AG$8=1,A522:AG522&lt;&gt;"",TRUE))</f>
        <v>0</v>
      </c>
      <c r="AL5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3" spans="2:38" x14ac:dyDescent="0.2">
      <c r="B523" s="8"/>
      <c r="C5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3" s="9"/>
      <c r="E523" s="8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23"/>
      <c r="W523" s="9"/>
      <c r="X523" s="9"/>
      <c r="Y523" s="9"/>
      <c r="Z523" s="9"/>
      <c r="AA523" s="23"/>
      <c r="AB523" s="9"/>
      <c r="AC523" s="9"/>
      <c r="AD523" s="9"/>
      <c r="AE523" s="29" t="str">
        <f>IF(Data[[#This Row],[isRefillable]]="Egyutas","","")</f>
        <v/>
      </c>
      <c r="AF523" s="9"/>
      <c r="AG523" s="9"/>
      <c r="AH523" s="8"/>
      <c r="AI523" s="9"/>
      <c r="AJ523" s="9" t="b" cm="1">
        <f t="array" ref="AJ523">OR(LEN(Data[[#This Row],[ean]:[count]])&lt;&gt;0)</f>
        <v>0</v>
      </c>
      <c r="AK523" s="9" t="b" cm="1">
        <f t="array" ref="AK523">AND(IF(A$8:AG$8=1,A523:AG523&lt;&gt;"",TRUE))</f>
        <v>0</v>
      </c>
      <c r="AL5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4" spans="2:38" x14ac:dyDescent="0.2">
      <c r="B524" s="8"/>
      <c r="C5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4" s="9"/>
      <c r="E524" s="8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23"/>
      <c r="W524" s="9"/>
      <c r="X524" s="9"/>
      <c r="Y524" s="9"/>
      <c r="Z524" s="9"/>
      <c r="AA524" s="23"/>
      <c r="AB524" s="9"/>
      <c r="AC524" s="9"/>
      <c r="AD524" s="9"/>
      <c r="AE524" s="29" t="str">
        <f>IF(Data[[#This Row],[isRefillable]]="Egyutas","","")</f>
        <v/>
      </c>
      <c r="AF524" s="9"/>
      <c r="AG524" s="9"/>
      <c r="AH524" s="8"/>
      <c r="AI524" s="9"/>
      <c r="AJ524" s="9" t="b" cm="1">
        <f t="array" ref="AJ524">OR(LEN(Data[[#This Row],[ean]:[count]])&lt;&gt;0)</f>
        <v>0</v>
      </c>
      <c r="AK524" s="9" t="b" cm="1">
        <f t="array" ref="AK524">AND(IF(A$8:AG$8=1,A524:AG524&lt;&gt;"",TRUE))</f>
        <v>0</v>
      </c>
      <c r="AL5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5" spans="2:38" x14ac:dyDescent="0.2">
      <c r="B525" s="8"/>
      <c r="C5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5" s="9"/>
      <c r="E525" s="8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23"/>
      <c r="W525" s="9"/>
      <c r="X525" s="9"/>
      <c r="Y525" s="9"/>
      <c r="Z525" s="9"/>
      <c r="AA525" s="23"/>
      <c r="AB525" s="9"/>
      <c r="AC525" s="9"/>
      <c r="AD525" s="9"/>
      <c r="AE525" s="29" t="str">
        <f>IF(Data[[#This Row],[isRefillable]]="Egyutas","","")</f>
        <v/>
      </c>
      <c r="AF525" s="9"/>
      <c r="AG525" s="9"/>
      <c r="AH525" s="8"/>
      <c r="AI525" s="9"/>
      <c r="AJ525" s="9" t="b" cm="1">
        <f t="array" ref="AJ525">OR(LEN(Data[[#This Row],[ean]:[count]])&lt;&gt;0)</f>
        <v>0</v>
      </c>
      <c r="AK525" s="9" t="b" cm="1">
        <f t="array" ref="AK525">AND(IF(A$8:AG$8=1,A525:AG525&lt;&gt;"",TRUE))</f>
        <v>0</v>
      </c>
      <c r="AL5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6" spans="2:38" x14ac:dyDescent="0.2">
      <c r="B526" s="8"/>
      <c r="C5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6" s="9"/>
      <c r="E526" s="8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23"/>
      <c r="W526" s="9"/>
      <c r="X526" s="9"/>
      <c r="Y526" s="9"/>
      <c r="Z526" s="9"/>
      <c r="AA526" s="23"/>
      <c r="AB526" s="9"/>
      <c r="AC526" s="9"/>
      <c r="AD526" s="9"/>
      <c r="AE526" s="29" t="str">
        <f>IF(Data[[#This Row],[isRefillable]]="Egyutas","","")</f>
        <v/>
      </c>
      <c r="AF526" s="9"/>
      <c r="AG526" s="9"/>
      <c r="AH526" s="8"/>
      <c r="AI526" s="9"/>
      <c r="AJ526" s="9" t="b" cm="1">
        <f t="array" ref="AJ526">OR(LEN(Data[[#This Row],[ean]:[count]])&lt;&gt;0)</f>
        <v>0</v>
      </c>
      <c r="AK526" s="9" t="b" cm="1">
        <f t="array" ref="AK526">AND(IF(A$8:AG$8=1,A526:AG526&lt;&gt;"",TRUE))</f>
        <v>0</v>
      </c>
      <c r="AL5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7" spans="2:38" x14ac:dyDescent="0.2">
      <c r="B527" s="8"/>
      <c r="C5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7" s="9"/>
      <c r="E527" s="8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23"/>
      <c r="W527" s="9"/>
      <c r="X527" s="9"/>
      <c r="Y527" s="9"/>
      <c r="Z527" s="9"/>
      <c r="AA527" s="23"/>
      <c r="AB527" s="9"/>
      <c r="AC527" s="9"/>
      <c r="AD527" s="9"/>
      <c r="AE527" s="29" t="str">
        <f>IF(Data[[#This Row],[isRefillable]]="Egyutas","","")</f>
        <v/>
      </c>
      <c r="AF527" s="9"/>
      <c r="AG527" s="9"/>
      <c r="AH527" s="8"/>
      <c r="AI527" s="9"/>
      <c r="AJ527" s="9" t="b" cm="1">
        <f t="array" ref="AJ527">OR(LEN(Data[[#This Row],[ean]:[count]])&lt;&gt;0)</f>
        <v>0</v>
      </c>
      <c r="AK527" s="9" t="b" cm="1">
        <f t="array" ref="AK527">AND(IF(A$8:AG$8=1,A527:AG527&lt;&gt;"",TRUE))</f>
        <v>0</v>
      </c>
      <c r="AL5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8" spans="2:38" x14ac:dyDescent="0.2">
      <c r="B528" s="8"/>
      <c r="C5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8" s="9"/>
      <c r="E528" s="8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23"/>
      <c r="W528" s="9"/>
      <c r="X528" s="9"/>
      <c r="Y528" s="9"/>
      <c r="Z528" s="9"/>
      <c r="AA528" s="23"/>
      <c r="AB528" s="9"/>
      <c r="AC528" s="9"/>
      <c r="AD528" s="9"/>
      <c r="AE528" s="29" t="str">
        <f>IF(Data[[#This Row],[isRefillable]]="Egyutas","","")</f>
        <v/>
      </c>
      <c r="AF528" s="9"/>
      <c r="AG528" s="9"/>
      <c r="AH528" s="8"/>
      <c r="AI528" s="9"/>
      <c r="AJ528" s="9" t="b" cm="1">
        <f t="array" ref="AJ528">OR(LEN(Data[[#This Row],[ean]:[count]])&lt;&gt;0)</f>
        <v>0</v>
      </c>
      <c r="AK528" s="9" t="b" cm="1">
        <f t="array" ref="AK528">AND(IF(A$8:AG$8=1,A528:AG528&lt;&gt;"",TRUE))</f>
        <v>0</v>
      </c>
      <c r="AL5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29" spans="2:38" x14ac:dyDescent="0.2">
      <c r="B529" s="8"/>
      <c r="C5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29" s="9"/>
      <c r="E529" s="8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23"/>
      <c r="W529" s="9"/>
      <c r="X529" s="9"/>
      <c r="Y529" s="9"/>
      <c r="Z529" s="9"/>
      <c r="AA529" s="23"/>
      <c r="AB529" s="9"/>
      <c r="AC529" s="9"/>
      <c r="AD529" s="9"/>
      <c r="AE529" s="29" t="str">
        <f>IF(Data[[#This Row],[isRefillable]]="Egyutas","","")</f>
        <v/>
      </c>
      <c r="AF529" s="9"/>
      <c r="AG529" s="9"/>
      <c r="AH529" s="8"/>
      <c r="AI529" s="9"/>
      <c r="AJ529" s="9" t="b" cm="1">
        <f t="array" ref="AJ529">OR(LEN(Data[[#This Row],[ean]:[count]])&lt;&gt;0)</f>
        <v>0</v>
      </c>
      <c r="AK529" s="9" t="b" cm="1">
        <f t="array" ref="AK529">AND(IF(A$8:AG$8=1,A529:AG529&lt;&gt;"",TRUE))</f>
        <v>0</v>
      </c>
      <c r="AL5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0" spans="2:38" x14ac:dyDescent="0.2">
      <c r="B530" s="8"/>
      <c r="C5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0" s="9"/>
      <c r="E530" s="8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23"/>
      <c r="W530" s="9"/>
      <c r="X530" s="9"/>
      <c r="Y530" s="9"/>
      <c r="Z530" s="9"/>
      <c r="AA530" s="23"/>
      <c r="AB530" s="9"/>
      <c r="AC530" s="9"/>
      <c r="AD530" s="9"/>
      <c r="AE530" s="29" t="str">
        <f>IF(Data[[#This Row],[isRefillable]]="Egyutas","","")</f>
        <v/>
      </c>
      <c r="AF530" s="9"/>
      <c r="AG530" s="9"/>
      <c r="AH530" s="8"/>
      <c r="AI530" s="9"/>
      <c r="AJ530" s="9" t="b" cm="1">
        <f t="array" ref="AJ530">OR(LEN(Data[[#This Row],[ean]:[count]])&lt;&gt;0)</f>
        <v>0</v>
      </c>
      <c r="AK530" s="9" t="b" cm="1">
        <f t="array" ref="AK530">AND(IF(A$8:AG$8=1,A530:AG530&lt;&gt;"",TRUE))</f>
        <v>0</v>
      </c>
      <c r="AL5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1" spans="2:38" x14ac:dyDescent="0.2">
      <c r="B531" s="8"/>
      <c r="C5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1" s="9"/>
      <c r="E531" s="8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23"/>
      <c r="W531" s="9"/>
      <c r="X531" s="9"/>
      <c r="Y531" s="9"/>
      <c r="Z531" s="9"/>
      <c r="AA531" s="23"/>
      <c r="AB531" s="9"/>
      <c r="AC531" s="9"/>
      <c r="AD531" s="9"/>
      <c r="AE531" s="29" t="str">
        <f>IF(Data[[#This Row],[isRefillable]]="Egyutas","","")</f>
        <v/>
      </c>
      <c r="AF531" s="9"/>
      <c r="AG531" s="9"/>
      <c r="AH531" s="8"/>
      <c r="AI531" s="9"/>
      <c r="AJ531" s="9" t="b" cm="1">
        <f t="array" ref="AJ531">OR(LEN(Data[[#This Row],[ean]:[count]])&lt;&gt;0)</f>
        <v>0</v>
      </c>
      <c r="AK531" s="9" t="b" cm="1">
        <f t="array" ref="AK531">AND(IF(A$8:AG$8=1,A531:AG531&lt;&gt;"",TRUE))</f>
        <v>0</v>
      </c>
      <c r="AL5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2" spans="2:38" x14ac:dyDescent="0.2">
      <c r="B532" s="8"/>
      <c r="C5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2" s="9"/>
      <c r="E532" s="8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23"/>
      <c r="W532" s="9"/>
      <c r="X532" s="9"/>
      <c r="Y532" s="9"/>
      <c r="Z532" s="9"/>
      <c r="AA532" s="23"/>
      <c r="AB532" s="9"/>
      <c r="AC532" s="9"/>
      <c r="AD532" s="9"/>
      <c r="AE532" s="29" t="str">
        <f>IF(Data[[#This Row],[isRefillable]]="Egyutas","","")</f>
        <v/>
      </c>
      <c r="AF532" s="9"/>
      <c r="AG532" s="9"/>
      <c r="AH532" s="8"/>
      <c r="AI532" s="9"/>
      <c r="AJ532" s="9" t="b" cm="1">
        <f t="array" ref="AJ532">OR(LEN(Data[[#This Row],[ean]:[count]])&lt;&gt;0)</f>
        <v>0</v>
      </c>
      <c r="AK532" s="9" t="b" cm="1">
        <f t="array" ref="AK532">AND(IF(A$8:AG$8=1,A532:AG532&lt;&gt;"",TRUE))</f>
        <v>0</v>
      </c>
      <c r="AL5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3" spans="2:38" x14ac:dyDescent="0.2">
      <c r="B533" s="8"/>
      <c r="C5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3" s="9"/>
      <c r="E533" s="8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23"/>
      <c r="W533" s="9"/>
      <c r="X533" s="9"/>
      <c r="Y533" s="9"/>
      <c r="Z533" s="9"/>
      <c r="AA533" s="23"/>
      <c r="AB533" s="9"/>
      <c r="AC533" s="9"/>
      <c r="AD533" s="9"/>
      <c r="AE533" s="29" t="str">
        <f>IF(Data[[#This Row],[isRefillable]]="Egyutas","","")</f>
        <v/>
      </c>
      <c r="AF533" s="9"/>
      <c r="AG533" s="9"/>
      <c r="AH533" s="8"/>
      <c r="AI533" s="9"/>
      <c r="AJ533" s="9" t="b" cm="1">
        <f t="array" ref="AJ533">OR(LEN(Data[[#This Row],[ean]:[count]])&lt;&gt;0)</f>
        <v>0</v>
      </c>
      <c r="AK533" s="9" t="b" cm="1">
        <f t="array" ref="AK533">AND(IF(A$8:AG$8=1,A533:AG533&lt;&gt;"",TRUE))</f>
        <v>0</v>
      </c>
      <c r="AL5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4" spans="2:38" x14ac:dyDescent="0.2">
      <c r="B534" s="8"/>
      <c r="C5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4" s="9"/>
      <c r="E534" s="8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23"/>
      <c r="W534" s="9"/>
      <c r="X534" s="9"/>
      <c r="Y534" s="9"/>
      <c r="Z534" s="9"/>
      <c r="AA534" s="23"/>
      <c r="AB534" s="9"/>
      <c r="AC534" s="9"/>
      <c r="AD534" s="9"/>
      <c r="AE534" s="29" t="str">
        <f>IF(Data[[#This Row],[isRefillable]]="Egyutas","","")</f>
        <v/>
      </c>
      <c r="AF534" s="9"/>
      <c r="AG534" s="9"/>
      <c r="AH534" s="8"/>
      <c r="AI534" s="9"/>
      <c r="AJ534" s="9" t="b" cm="1">
        <f t="array" ref="AJ534">OR(LEN(Data[[#This Row],[ean]:[count]])&lt;&gt;0)</f>
        <v>0</v>
      </c>
      <c r="AK534" s="9" t="b" cm="1">
        <f t="array" ref="AK534">AND(IF(A$8:AG$8=1,A534:AG534&lt;&gt;"",TRUE))</f>
        <v>0</v>
      </c>
      <c r="AL5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5" spans="2:38" x14ac:dyDescent="0.2">
      <c r="B535" s="8"/>
      <c r="C5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5" s="9"/>
      <c r="E535" s="8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23"/>
      <c r="W535" s="9"/>
      <c r="X535" s="9"/>
      <c r="Y535" s="9"/>
      <c r="Z535" s="9"/>
      <c r="AA535" s="23"/>
      <c r="AB535" s="9"/>
      <c r="AC535" s="9"/>
      <c r="AD535" s="9"/>
      <c r="AE535" s="29" t="str">
        <f>IF(Data[[#This Row],[isRefillable]]="Egyutas","","")</f>
        <v/>
      </c>
      <c r="AF535" s="9"/>
      <c r="AG535" s="9"/>
      <c r="AH535" s="8"/>
      <c r="AI535" s="9"/>
      <c r="AJ535" s="9" t="b" cm="1">
        <f t="array" ref="AJ535">OR(LEN(Data[[#This Row],[ean]:[count]])&lt;&gt;0)</f>
        <v>0</v>
      </c>
      <c r="AK535" s="9" t="b" cm="1">
        <f t="array" ref="AK535">AND(IF(A$8:AG$8=1,A535:AG535&lt;&gt;"",TRUE))</f>
        <v>0</v>
      </c>
      <c r="AL5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6" spans="2:38" x14ac:dyDescent="0.2">
      <c r="B536" s="8"/>
      <c r="C5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6" s="9"/>
      <c r="E536" s="8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23"/>
      <c r="W536" s="9"/>
      <c r="X536" s="9"/>
      <c r="Y536" s="9"/>
      <c r="Z536" s="9"/>
      <c r="AA536" s="23"/>
      <c r="AB536" s="9"/>
      <c r="AC536" s="9"/>
      <c r="AD536" s="9"/>
      <c r="AE536" s="29" t="str">
        <f>IF(Data[[#This Row],[isRefillable]]="Egyutas","","")</f>
        <v/>
      </c>
      <c r="AF536" s="9"/>
      <c r="AG536" s="9"/>
      <c r="AH536" s="8"/>
      <c r="AI536" s="9"/>
      <c r="AJ536" s="9" t="b" cm="1">
        <f t="array" ref="AJ536">OR(LEN(Data[[#This Row],[ean]:[count]])&lt;&gt;0)</f>
        <v>0</v>
      </c>
      <c r="AK536" s="9" t="b" cm="1">
        <f t="array" ref="AK536">AND(IF(A$8:AG$8=1,A536:AG536&lt;&gt;"",TRUE))</f>
        <v>0</v>
      </c>
      <c r="AL5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7" spans="2:38" x14ac:dyDescent="0.2">
      <c r="B537" s="8"/>
      <c r="C5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7" s="9"/>
      <c r="E537" s="8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23"/>
      <c r="W537" s="9"/>
      <c r="X537" s="9"/>
      <c r="Y537" s="9"/>
      <c r="Z537" s="9"/>
      <c r="AA537" s="23"/>
      <c r="AB537" s="9"/>
      <c r="AC537" s="9"/>
      <c r="AD537" s="9"/>
      <c r="AE537" s="29" t="str">
        <f>IF(Data[[#This Row],[isRefillable]]="Egyutas","","")</f>
        <v/>
      </c>
      <c r="AF537" s="9"/>
      <c r="AG537" s="9"/>
      <c r="AH537" s="8"/>
      <c r="AI537" s="9"/>
      <c r="AJ537" s="9" t="b" cm="1">
        <f t="array" ref="AJ537">OR(LEN(Data[[#This Row],[ean]:[count]])&lt;&gt;0)</f>
        <v>0</v>
      </c>
      <c r="AK537" s="9" t="b" cm="1">
        <f t="array" ref="AK537">AND(IF(A$8:AG$8=1,A537:AG537&lt;&gt;"",TRUE))</f>
        <v>0</v>
      </c>
      <c r="AL5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8" spans="2:38" x14ac:dyDescent="0.2">
      <c r="B538" s="8"/>
      <c r="C5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8" s="9"/>
      <c r="E538" s="8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23"/>
      <c r="W538" s="9"/>
      <c r="X538" s="9"/>
      <c r="Y538" s="9"/>
      <c r="Z538" s="9"/>
      <c r="AA538" s="23"/>
      <c r="AB538" s="9"/>
      <c r="AC538" s="9"/>
      <c r="AD538" s="9"/>
      <c r="AE538" s="29" t="str">
        <f>IF(Data[[#This Row],[isRefillable]]="Egyutas","","")</f>
        <v/>
      </c>
      <c r="AF538" s="9"/>
      <c r="AG538" s="9"/>
      <c r="AH538" s="8"/>
      <c r="AI538" s="9"/>
      <c r="AJ538" s="9" t="b" cm="1">
        <f t="array" ref="AJ538">OR(LEN(Data[[#This Row],[ean]:[count]])&lt;&gt;0)</f>
        <v>0</v>
      </c>
      <c r="AK538" s="9" t="b" cm="1">
        <f t="array" ref="AK538">AND(IF(A$8:AG$8=1,A538:AG538&lt;&gt;"",TRUE))</f>
        <v>0</v>
      </c>
      <c r="AL5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39" spans="2:38" x14ac:dyDescent="0.2">
      <c r="B539" s="8"/>
      <c r="C5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39" s="9"/>
      <c r="E539" s="8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23"/>
      <c r="W539" s="9"/>
      <c r="X539" s="9"/>
      <c r="Y539" s="9"/>
      <c r="Z539" s="9"/>
      <c r="AA539" s="23"/>
      <c r="AB539" s="9"/>
      <c r="AC539" s="9"/>
      <c r="AD539" s="9"/>
      <c r="AE539" s="29" t="str">
        <f>IF(Data[[#This Row],[isRefillable]]="Egyutas","","")</f>
        <v/>
      </c>
      <c r="AF539" s="9"/>
      <c r="AG539" s="9"/>
      <c r="AH539" s="8"/>
      <c r="AI539" s="9"/>
      <c r="AJ539" s="9" t="b" cm="1">
        <f t="array" ref="AJ539">OR(LEN(Data[[#This Row],[ean]:[count]])&lt;&gt;0)</f>
        <v>0</v>
      </c>
      <c r="AK539" s="9" t="b" cm="1">
        <f t="array" ref="AK539">AND(IF(A$8:AG$8=1,A539:AG539&lt;&gt;"",TRUE))</f>
        <v>0</v>
      </c>
      <c r="AL5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0" spans="2:38" x14ac:dyDescent="0.2">
      <c r="B540" s="8"/>
      <c r="C5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0" s="9"/>
      <c r="E540" s="8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23"/>
      <c r="W540" s="9"/>
      <c r="X540" s="9"/>
      <c r="Y540" s="9"/>
      <c r="Z540" s="9"/>
      <c r="AA540" s="23"/>
      <c r="AB540" s="9"/>
      <c r="AC540" s="9"/>
      <c r="AD540" s="9"/>
      <c r="AE540" s="29" t="str">
        <f>IF(Data[[#This Row],[isRefillable]]="Egyutas","","")</f>
        <v/>
      </c>
      <c r="AF540" s="9"/>
      <c r="AG540" s="9"/>
      <c r="AH540" s="8"/>
      <c r="AI540" s="9"/>
      <c r="AJ540" s="9" t="b" cm="1">
        <f t="array" ref="AJ540">OR(LEN(Data[[#This Row],[ean]:[count]])&lt;&gt;0)</f>
        <v>0</v>
      </c>
      <c r="AK540" s="9" t="b" cm="1">
        <f t="array" ref="AK540">AND(IF(A$8:AG$8=1,A540:AG540&lt;&gt;"",TRUE))</f>
        <v>0</v>
      </c>
      <c r="AL5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1" spans="2:38" x14ac:dyDescent="0.2">
      <c r="B541" s="8"/>
      <c r="C5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1" s="9"/>
      <c r="E541" s="8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23"/>
      <c r="W541" s="9"/>
      <c r="X541" s="9"/>
      <c r="Y541" s="9"/>
      <c r="Z541" s="9"/>
      <c r="AA541" s="23"/>
      <c r="AB541" s="9"/>
      <c r="AC541" s="9"/>
      <c r="AD541" s="9"/>
      <c r="AE541" s="29" t="str">
        <f>IF(Data[[#This Row],[isRefillable]]="Egyutas","","")</f>
        <v/>
      </c>
      <c r="AF541" s="9"/>
      <c r="AG541" s="9"/>
      <c r="AH541" s="8"/>
      <c r="AI541" s="9"/>
      <c r="AJ541" s="9" t="b" cm="1">
        <f t="array" ref="AJ541">OR(LEN(Data[[#This Row],[ean]:[count]])&lt;&gt;0)</f>
        <v>0</v>
      </c>
      <c r="AK541" s="9" t="b" cm="1">
        <f t="array" ref="AK541">AND(IF(A$8:AG$8=1,A541:AG541&lt;&gt;"",TRUE))</f>
        <v>0</v>
      </c>
      <c r="AL5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2" spans="2:38" x14ac:dyDescent="0.2">
      <c r="B542" s="8"/>
      <c r="C5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2" s="9"/>
      <c r="E542" s="8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23"/>
      <c r="W542" s="9"/>
      <c r="X542" s="9"/>
      <c r="Y542" s="9"/>
      <c r="Z542" s="9"/>
      <c r="AA542" s="23"/>
      <c r="AB542" s="9"/>
      <c r="AC542" s="9"/>
      <c r="AD542" s="9"/>
      <c r="AE542" s="29" t="str">
        <f>IF(Data[[#This Row],[isRefillable]]="Egyutas","","")</f>
        <v/>
      </c>
      <c r="AF542" s="9"/>
      <c r="AG542" s="9"/>
      <c r="AH542" s="8"/>
      <c r="AI542" s="9"/>
      <c r="AJ542" s="9" t="b" cm="1">
        <f t="array" ref="AJ542">OR(LEN(Data[[#This Row],[ean]:[count]])&lt;&gt;0)</f>
        <v>0</v>
      </c>
      <c r="AK542" s="9" t="b" cm="1">
        <f t="array" ref="AK542">AND(IF(A$8:AG$8=1,A542:AG542&lt;&gt;"",TRUE))</f>
        <v>0</v>
      </c>
      <c r="AL5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3" spans="2:38" x14ac:dyDescent="0.2">
      <c r="B543" s="8"/>
      <c r="C5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3" s="9"/>
      <c r="E543" s="8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23"/>
      <c r="W543" s="9"/>
      <c r="X543" s="9"/>
      <c r="Y543" s="9"/>
      <c r="Z543" s="9"/>
      <c r="AA543" s="23"/>
      <c r="AB543" s="9"/>
      <c r="AC543" s="9"/>
      <c r="AD543" s="9"/>
      <c r="AE543" s="29" t="str">
        <f>IF(Data[[#This Row],[isRefillable]]="Egyutas","","")</f>
        <v/>
      </c>
      <c r="AF543" s="9"/>
      <c r="AG543" s="9"/>
      <c r="AH543" s="8"/>
      <c r="AI543" s="9"/>
      <c r="AJ543" s="9" t="b" cm="1">
        <f t="array" ref="AJ543">OR(LEN(Data[[#This Row],[ean]:[count]])&lt;&gt;0)</f>
        <v>0</v>
      </c>
      <c r="AK543" s="9" t="b" cm="1">
        <f t="array" ref="AK543">AND(IF(A$8:AG$8=1,A543:AG543&lt;&gt;"",TRUE))</f>
        <v>0</v>
      </c>
      <c r="AL5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4" spans="2:38" x14ac:dyDescent="0.2">
      <c r="B544" s="8"/>
      <c r="C5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4" s="9"/>
      <c r="E544" s="8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23"/>
      <c r="W544" s="9"/>
      <c r="X544" s="9"/>
      <c r="Y544" s="9"/>
      <c r="Z544" s="9"/>
      <c r="AA544" s="23"/>
      <c r="AB544" s="9"/>
      <c r="AC544" s="9"/>
      <c r="AD544" s="9"/>
      <c r="AE544" s="29" t="str">
        <f>IF(Data[[#This Row],[isRefillable]]="Egyutas","","")</f>
        <v/>
      </c>
      <c r="AF544" s="9"/>
      <c r="AG544" s="9"/>
      <c r="AH544" s="8"/>
      <c r="AI544" s="9"/>
      <c r="AJ544" s="9" t="b" cm="1">
        <f t="array" ref="AJ544">OR(LEN(Data[[#This Row],[ean]:[count]])&lt;&gt;0)</f>
        <v>0</v>
      </c>
      <c r="AK544" s="9" t="b" cm="1">
        <f t="array" ref="AK544">AND(IF(A$8:AG$8=1,A544:AG544&lt;&gt;"",TRUE))</f>
        <v>0</v>
      </c>
      <c r="AL5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5" spans="2:38" x14ac:dyDescent="0.2">
      <c r="B545" s="8"/>
      <c r="C5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5" s="9"/>
      <c r="E545" s="8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23"/>
      <c r="W545" s="9"/>
      <c r="X545" s="9"/>
      <c r="Y545" s="9"/>
      <c r="Z545" s="9"/>
      <c r="AA545" s="23"/>
      <c r="AB545" s="9"/>
      <c r="AC545" s="9"/>
      <c r="AD545" s="9"/>
      <c r="AE545" s="29" t="str">
        <f>IF(Data[[#This Row],[isRefillable]]="Egyutas","","")</f>
        <v/>
      </c>
      <c r="AF545" s="9"/>
      <c r="AG545" s="9"/>
      <c r="AH545" s="8"/>
      <c r="AI545" s="9"/>
      <c r="AJ545" s="9" t="b" cm="1">
        <f t="array" ref="AJ545">OR(LEN(Data[[#This Row],[ean]:[count]])&lt;&gt;0)</f>
        <v>0</v>
      </c>
      <c r="AK545" s="9" t="b" cm="1">
        <f t="array" ref="AK545">AND(IF(A$8:AG$8=1,A545:AG545&lt;&gt;"",TRUE))</f>
        <v>0</v>
      </c>
      <c r="AL5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6" spans="2:38" x14ac:dyDescent="0.2">
      <c r="B546" s="8"/>
      <c r="C5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6" s="9"/>
      <c r="E546" s="8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23"/>
      <c r="W546" s="9"/>
      <c r="X546" s="9"/>
      <c r="Y546" s="9"/>
      <c r="Z546" s="9"/>
      <c r="AA546" s="23"/>
      <c r="AB546" s="9"/>
      <c r="AC546" s="9"/>
      <c r="AD546" s="9"/>
      <c r="AE546" s="29" t="str">
        <f>IF(Data[[#This Row],[isRefillable]]="Egyutas","","")</f>
        <v/>
      </c>
      <c r="AF546" s="9"/>
      <c r="AG546" s="9"/>
      <c r="AH546" s="8"/>
      <c r="AI546" s="9"/>
      <c r="AJ546" s="9" t="b" cm="1">
        <f t="array" ref="AJ546">OR(LEN(Data[[#This Row],[ean]:[count]])&lt;&gt;0)</f>
        <v>0</v>
      </c>
      <c r="AK546" s="9" t="b" cm="1">
        <f t="array" ref="AK546">AND(IF(A$8:AG$8=1,A546:AG546&lt;&gt;"",TRUE))</f>
        <v>0</v>
      </c>
      <c r="AL5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7" spans="2:38" x14ac:dyDescent="0.2">
      <c r="B547" s="8"/>
      <c r="C5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7" s="9"/>
      <c r="E547" s="8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23"/>
      <c r="W547" s="9"/>
      <c r="X547" s="9"/>
      <c r="Y547" s="9"/>
      <c r="Z547" s="9"/>
      <c r="AA547" s="23"/>
      <c r="AB547" s="9"/>
      <c r="AC547" s="9"/>
      <c r="AD547" s="9"/>
      <c r="AE547" s="29" t="str">
        <f>IF(Data[[#This Row],[isRefillable]]="Egyutas","","")</f>
        <v/>
      </c>
      <c r="AF547" s="9"/>
      <c r="AG547" s="9"/>
      <c r="AH547" s="8"/>
      <c r="AI547" s="9"/>
      <c r="AJ547" s="9" t="b" cm="1">
        <f t="array" ref="AJ547">OR(LEN(Data[[#This Row],[ean]:[count]])&lt;&gt;0)</f>
        <v>0</v>
      </c>
      <c r="AK547" s="9" t="b" cm="1">
        <f t="array" ref="AK547">AND(IF(A$8:AG$8=1,A547:AG547&lt;&gt;"",TRUE))</f>
        <v>0</v>
      </c>
      <c r="AL5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8" spans="2:38" x14ac:dyDescent="0.2">
      <c r="B548" s="8"/>
      <c r="C5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8" s="9"/>
      <c r="E548" s="8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23"/>
      <c r="W548" s="9"/>
      <c r="X548" s="9"/>
      <c r="Y548" s="9"/>
      <c r="Z548" s="9"/>
      <c r="AA548" s="23"/>
      <c r="AB548" s="9"/>
      <c r="AC548" s="9"/>
      <c r="AD548" s="9"/>
      <c r="AE548" s="29" t="str">
        <f>IF(Data[[#This Row],[isRefillable]]="Egyutas","","")</f>
        <v/>
      </c>
      <c r="AF548" s="9"/>
      <c r="AG548" s="9"/>
      <c r="AH548" s="8"/>
      <c r="AI548" s="9"/>
      <c r="AJ548" s="9" t="b" cm="1">
        <f t="array" ref="AJ548">OR(LEN(Data[[#This Row],[ean]:[count]])&lt;&gt;0)</f>
        <v>0</v>
      </c>
      <c r="AK548" s="9" t="b" cm="1">
        <f t="array" ref="AK548">AND(IF(A$8:AG$8=1,A548:AG548&lt;&gt;"",TRUE))</f>
        <v>0</v>
      </c>
      <c r="AL5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49" spans="2:38" x14ac:dyDescent="0.2">
      <c r="B549" s="8"/>
      <c r="C5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49" s="9"/>
      <c r="E549" s="8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23"/>
      <c r="W549" s="9"/>
      <c r="X549" s="9"/>
      <c r="Y549" s="9"/>
      <c r="Z549" s="9"/>
      <c r="AA549" s="23"/>
      <c r="AB549" s="9"/>
      <c r="AC549" s="9"/>
      <c r="AD549" s="9"/>
      <c r="AE549" s="29" t="str">
        <f>IF(Data[[#This Row],[isRefillable]]="Egyutas","","")</f>
        <v/>
      </c>
      <c r="AF549" s="9"/>
      <c r="AG549" s="9"/>
      <c r="AH549" s="8"/>
      <c r="AI549" s="9"/>
      <c r="AJ549" s="9" t="b" cm="1">
        <f t="array" ref="AJ549">OR(LEN(Data[[#This Row],[ean]:[count]])&lt;&gt;0)</f>
        <v>0</v>
      </c>
      <c r="AK549" s="9" t="b" cm="1">
        <f t="array" ref="AK549">AND(IF(A$8:AG$8=1,A549:AG549&lt;&gt;"",TRUE))</f>
        <v>0</v>
      </c>
      <c r="AL5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0" spans="2:38" x14ac:dyDescent="0.2">
      <c r="B550" s="8"/>
      <c r="C5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0" s="9"/>
      <c r="E550" s="8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23"/>
      <c r="W550" s="9"/>
      <c r="X550" s="9"/>
      <c r="Y550" s="9"/>
      <c r="Z550" s="9"/>
      <c r="AA550" s="23"/>
      <c r="AB550" s="9"/>
      <c r="AC550" s="9"/>
      <c r="AD550" s="9"/>
      <c r="AE550" s="29" t="str">
        <f>IF(Data[[#This Row],[isRefillable]]="Egyutas","","")</f>
        <v/>
      </c>
      <c r="AF550" s="9"/>
      <c r="AG550" s="9"/>
      <c r="AH550" s="8"/>
      <c r="AI550" s="9"/>
      <c r="AJ550" s="9" t="b" cm="1">
        <f t="array" ref="AJ550">OR(LEN(Data[[#This Row],[ean]:[count]])&lt;&gt;0)</f>
        <v>0</v>
      </c>
      <c r="AK550" s="9" t="b" cm="1">
        <f t="array" ref="AK550">AND(IF(A$8:AG$8=1,A550:AG550&lt;&gt;"",TRUE))</f>
        <v>0</v>
      </c>
      <c r="AL5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1" spans="2:38" x14ac:dyDescent="0.2">
      <c r="B551" s="8"/>
      <c r="C5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1" s="9"/>
      <c r="E551" s="8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23"/>
      <c r="W551" s="9"/>
      <c r="X551" s="9"/>
      <c r="Y551" s="9"/>
      <c r="Z551" s="9"/>
      <c r="AA551" s="23"/>
      <c r="AB551" s="9"/>
      <c r="AC551" s="9"/>
      <c r="AD551" s="9"/>
      <c r="AE551" s="29" t="str">
        <f>IF(Data[[#This Row],[isRefillable]]="Egyutas","","")</f>
        <v/>
      </c>
      <c r="AF551" s="9"/>
      <c r="AG551" s="9"/>
      <c r="AH551" s="8"/>
      <c r="AI551" s="9"/>
      <c r="AJ551" s="9" t="b" cm="1">
        <f t="array" ref="AJ551">OR(LEN(Data[[#This Row],[ean]:[count]])&lt;&gt;0)</f>
        <v>0</v>
      </c>
      <c r="AK551" s="9" t="b" cm="1">
        <f t="array" ref="AK551">AND(IF(A$8:AG$8=1,A551:AG551&lt;&gt;"",TRUE))</f>
        <v>0</v>
      </c>
      <c r="AL5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2" spans="2:38" x14ac:dyDescent="0.2">
      <c r="B552" s="8"/>
      <c r="C5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2" s="9"/>
      <c r="E552" s="8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23"/>
      <c r="W552" s="9"/>
      <c r="X552" s="9"/>
      <c r="Y552" s="9"/>
      <c r="Z552" s="9"/>
      <c r="AA552" s="23"/>
      <c r="AB552" s="9"/>
      <c r="AC552" s="9"/>
      <c r="AD552" s="9"/>
      <c r="AE552" s="29" t="str">
        <f>IF(Data[[#This Row],[isRefillable]]="Egyutas","","")</f>
        <v/>
      </c>
      <c r="AF552" s="9"/>
      <c r="AG552" s="9"/>
      <c r="AH552" s="8"/>
      <c r="AI552" s="9"/>
      <c r="AJ552" s="9" t="b" cm="1">
        <f t="array" ref="AJ552">OR(LEN(Data[[#This Row],[ean]:[count]])&lt;&gt;0)</f>
        <v>0</v>
      </c>
      <c r="AK552" s="9" t="b" cm="1">
        <f t="array" ref="AK552">AND(IF(A$8:AG$8=1,A552:AG552&lt;&gt;"",TRUE))</f>
        <v>0</v>
      </c>
      <c r="AL5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3" spans="2:38" x14ac:dyDescent="0.2">
      <c r="B553" s="8"/>
      <c r="C5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3" s="9"/>
      <c r="E553" s="8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23"/>
      <c r="W553" s="9"/>
      <c r="X553" s="9"/>
      <c r="Y553" s="9"/>
      <c r="Z553" s="9"/>
      <c r="AA553" s="23"/>
      <c r="AB553" s="9"/>
      <c r="AC553" s="9"/>
      <c r="AD553" s="9"/>
      <c r="AE553" s="29" t="str">
        <f>IF(Data[[#This Row],[isRefillable]]="Egyutas","","")</f>
        <v/>
      </c>
      <c r="AF553" s="9"/>
      <c r="AG553" s="9"/>
      <c r="AH553" s="8"/>
      <c r="AI553" s="9"/>
      <c r="AJ553" s="9" t="b" cm="1">
        <f t="array" ref="AJ553">OR(LEN(Data[[#This Row],[ean]:[count]])&lt;&gt;0)</f>
        <v>0</v>
      </c>
      <c r="AK553" s="9" t="b" cm="1">
        <f t="array" ref="AK553">AND(IF(A$8:AG$8=1,A553:AG553&lt;&gt;"",TRUE))</f>
        <v>0</v>
      </c>
      <c r="AL5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4" spans="2:38" x14ac:dyDescent="0.2">
      <c r="B554" s="8"/>
      <c r="C5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4" s="9"/>
      <c r="E554" s="8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23"/>
      <c r="W554" s="9"/>
      <c r="X554" s="9"/>
      <c r="Y554" s="9"/>
      <c r="Z554" s="9"/>
      <c r="AA554" s="23"/>
      <c r="AB554" s="9"/>
      <c r="AC554" s="9"/>
      <c r="AD554" s="9"/>
      <c r="AE554" s="29" t="str">
        <f>IF(Data[[#This Row],[isRefillable]]="Egyutas","","")</f>
        <v/>
      </c>
      <c r="AF554" s="9"/>
      <c r="AG554" s="9"/>
      <c r="AH554" s="8"/>
      <c r="AI554" s="9"/>
      <c r="AJ554" s="9" t="b" cm="1">
        <f t="array" ref="AJ554">OR(LEN(Data[[#This Row],[ean]:[count]])&lt;&gt;0)</f>
        <v>0</v>
      </c>
      <c r="AK554" s="9" t="b" cm="1">
        <f t="array" ref="AK554">AND(IF(A$8:AG$8=1,A554:AG554&lt;&gt;"",TRUE))</f>
        <v>0</v>
      </c>
      <c r="AL5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5" spans="2:38" x14ac:dyDescent="0.2">
      <c r="B555" s="8"/>
      <c r="C5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5" s="9"/>
      <c r="E555" s="8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23"/>
      <c r="W555" s="9"/>
      <c r="X555" s="9"/>
      <c r="Y555" s="9"/>
      <c r="Z555" s="9"/>
      <c r="AA555" s="23"/>
      <c r="AB555" s="9"/>
      <c r="AC555" s="9"/>
      <c r="AD555" s="9"/>
      <c r="AE555" s="29" t="str">
        <f>IF(Data[[#This Row],[isRefillable]]="Egyutas","","")</f>
        <v/>
      </c>
      <c r="AF555" s="9"/>
      <c r="AG555" s="9"/>
      <c r="AH555" s="8"/>
      <c r="AI555" s="9"/>
      <c r="AJ555" s="9" t="b" cm="1">
        <f t="array" ref="AJ555">OR(LEN(Data[[#This Row],[ean]:[count]])&lt;&gt;0)</f>
        <v>0</v>
      </c>
      <c r="AK555" s="9" t="b" cm="1">
        <f t="array" ref="AK555">AND(IF(A$8:AG$8=1,A555:AG555&lt;&gt;"",TRUE))</f>
        <v>0</v>
      </c>
      <c r="AL5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6" spans="2:38" x14ac:dyDescent="0.2">
      <c r="B556" s="8"/>
      <c r="C5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6" s="9"/>
      <c r="E556" s="8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23"/>
      <c r="W556" s="9"/>
      <c r="X556" s="9"/>
      <c r="Y556" s="9"/>
      <c r="Z556" s="9"/>
      <c r="AA556" s="23"/>
      <c r="AB556" s="9"/>
      <c r="AC556" s="9"/>
      <c r="AD556" s="9"/>
      <c r="AE556" s="29" t="str">
        <f>IF(Data[[#This Row],[isRefillable]]="Egyutas","","")</f>
        <v/>
      </c>
      <c r="AF556" s="9"/>
      <c r="AG556" s="9"/>
      <c r="AH556" s="8"/>
      <c r="AI556" s="9"/>
      <c r="AJ556" s="9" t="b" cm="1">
        <f t="array" ref="AJ556">OR(LEN(Data[[#This Row],[ean]:[count]])&lt;&gt;0)</f>
        <v>0</v>
      </c>
      <c r="AK556" s="9" t="b" cm="1">
        <f t="array" ref="AK556">AND(IF(A$8:AG$8=1,A556:AG556&lt;&gt;"",TRUE))</f>
        <v>0</v>
      </c>
      <c r="AL5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7" spans="2:38" x14ac:dyDescent="0.2">
      <c r="B557" s="8"/>
      <c r="C5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7" s="9"/>
      <c r="E557" s="8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23"/>
      <c r="W557" s="9"/>
      <c r="X557" s="9"/>
      <c r="Y557" s="9"/>
      <c r="Z557" s="9"/>
      <c r="AA557" s="23"/>
      <c r="AB557" s="9"/>
      <c r="AC557" s="9"/>
      <c r="AD557" s="9"/>
      <c r="AE557" s="29" t="str">
        <f>IF(Data[[#This Row],[isRefillable]]="Egyutas","","")</f>
        <v/>
      </c>
      <c r="AF557" s="9"/>
      <c r="AG557" s="9"/>
      <c r="AH557" s="8"/>
      <c r="AI557" s="9"/>
      <c r="AJ557" s="9" t="b" cm="1">
        <f t="array" ref="AJ557">OR(LEN(Data[[#This Row],[ean]:[count]])&lt;&gt;0)</f>
        <v>0</v>
      </c>
      <c r="AK557" s="9" t="b" cm="1">
        <f t="array" ref="AK557">AND(IF(A$8:AG$8=1,A557:AG557&lt;&gt;"",TRUE))</f>
        <v>0</v>
      </c>
      <c r="AL5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8" spans="2:38" x14ac:dyDescent="0.2">
      <c r="B558" s="8"/>
      <c r="C5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8" s="9"/>
      <c r="E558" s="8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23"/>
      <c r="W558" s="9"/>
      <c r="X558" s="9"/>
      <c r="Y558" s="9"/>
      <c r="Z558" s="9"/>
      <c r="AA558" s="23"/>
      <c r="AB558" s="9"/>
      <c r="AC558" s="9"/>
      <c r="AD558" s="9"/>
      <c r="AE558" s="29" t="str">
        <f>IF(Data[[#This Row],[isRefillable]]="Egyutas","","")</f>
        <v/>
      </c>
      <c r="AF558" s="9"/>
      <c r="AG558" s="9"/>
      <c r="AH558" s="8"/>
      <c r="AI558" s="9"/>
      <c r="AJ558" s="9" t="b" cm="1">
        <f t="array" ref="AJ558">OR(LEN(Data[[#This Row],[ean]:[count]])&lt;&gt;0)</f>
        <v>0</v>
      </c>
      <c r="AK558" s="9" t="b" cm="1">
        <f t="array" ref="AK558">AND(IF(A$8:AG$8=1,A558:AG558&lt;&gt;"",TRUE))</f>
        <v>0</v>
      </c>
      <c r="AL5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59" spans="2:38" x14ac:dyDescent="0.2">
      <c r="B559" s="8"/>
      <c r="C5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59" s="9"/>
      <c r="E559" s="8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23"/>
      <c r="W559" s="9"/>
      <c r="X559" s="9"/>
      <c r="Y559" s="9"/>
      <c r="Z559" s="9"/>
      <c r="AA559" s="23"/>
      <c r="AB559" s="9"/>
      <c r="AC559" s="9"/>
      <c r="AD559" s="9"/>
      <c r="AE559" s="29" t="str">
        <f>IF(Data[[#This Row],[isRefillable]]="Egyutas","","")</f>
        <v/>
      </c>
      <c r="AF559" s="9"/>
      <c r="AG559" s="9"/>
      <c r="AH559" s="8"/>
      <c r="AI559" s="9"/>
      <c r="AJ559" s="9" t="b" cm="1">
        <f t="array" ref="AJ559">OR(LEN(Data[[#This Row],[ean]:[count]])&lt;&gt;0)</f>
        <v>0</v>
      </c>
      <c r="AK559" s="9" t="b" cm="1">
        <f t="array" ref="AK559">AND(IF(A$8:AG$8=1,A559:AG559&lt;&gt;"",TRUE))</f>
        <v>0</v>
      </c>
      <c r="AL5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0" spans="2:38" x14ac:dyDescent="0.2">
      <c r="B560" s="8"/>
      <c r="C5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0" s="9"/>
      <c r="E560" s="8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23"/>
      <c r="W560" s="9"/>
      <c r="X560" s="9"/>
      <c r="Y560" s="9"/>
      <c r="Z560" s="9"/>
      <c r="AA560" s="23"/>
      <c r="AB560" s="9"/>
      <c r="AC560" s="9"/>
      <c r="AD560" s="9"/>
      <c r="AE560" s="29" t="str">
        <f>IF(Data[[#This Row],[isRefillable]]="Egyutas","","")</f>
        <v/>
      </c>
      <c r="AF560" s="9"/>
      <c r="AG560" s="9"/>
      <c r="AH560" s="8"/>
      <c r="AI560" s="9"/>
      <c r="AJ560" s="9" t="b" cm="1">
        <f t="array" ref="AJ560">OR(LEN(Data[[#This Row],[ean]:[count]])&lt;&gt;0)</f>
        <v>0</v>
      </c>
      <c r="AK560" s="9" t="b" cm="1">
        <f t="array" ref="AK560">AND(IF(A$8:AG$8=1,A560:AG560&lt;&gt;"",TRUE))</f>
        <v>0</v>
      </c>
      <c r="AL5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1" spans="2:38" x14ac:dyDescent="0.2">
      <c r="B561" s="8"/>
      <c r="C5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1" s="9"/>
      <c r="E561" s="8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23"/>
      <c r="W561" s="9"/>
      <c r="X561" s="9"/>
      <c r="Y561" s="9"/>
      <c r="Z561" s="9"/>
      <c r="AA561" s="23"/>
      <c r="AB561" s="9"/>
      <c r="AC561" s="9"/>
      <c r="AD561" s="9"/>
      <c r="AE561" s="29" t="str">
        <f>IF(Data[[#This Row],[isRefillable]]="Egyutas","","")</f>
        <v/>
      </c>
      <c r="AF561" s="9"/>
      <c r="AG561" s="9"/>
      <c r="AH561" s="8"/>
      <c r="AI561" s="9"/>
      <c r="AJ561" s="9" t="b" cm="1">
        <f t="array" ref="AJ561">OR(LEN(Data[[#This Row],[ean]:[count]])&lt;&gt;0)</f>
        <v>0</v>
      </c>
      <c r="AK561" s="9" t="b" cm="1">
        <f t="array" ref="AK561">AND(IF(A$8:AG$8=1,A561:AG561&lt;&gt;"",TRUE))</f>
        <v>0</v>
      </c>
      <c r="AL5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2" spans="2:38" x14ac:dyDescent="0.2">
      <c r="B562" s="8"/>
      <c r="C5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2" s="9"/>
      <c r="E562" s="8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23"/>
      <c r="W562" s="9"/>
      <c r="X562" s="9"/>
      <c r="Y562" s="9"/>
      <c r="Z562" s="9"/>
      <c r="AA562" s="23"/>
      <c r="AB562" s="9"/>
      <c r="AC562" s="9"/>
      <c r="AD562" s="9"/>
      <c r="AE562" s="29" t="str">
        <f>IF(Data[[#This Row],[isRefillable]]="Egyutas","","")</f>
        <v/>
      </c>
      <c r="AF562" s="9"/>
      <c r="AG562" s="9"/>
      <c r="AH562" s="8"/>
      <c r="AI562" s="9"/>
      <c r="AJ562" s="9" t="b" cm="1">
        <f t="array" ref="AJ562">OR(LEN(Data[[#This Row],[ean]:[count]])&lt;&gt;0)</f>
        <v>0</v>
      </c>
      <c r="AK562" s="9" t="b" cm="1">
        <f t="array" ref="AK562">AND(IF(A$8:AG$8=1,A562:AG562&lt;&gt;"",TRUE))</f>
        <v>0</v>
      </c>
      <c r="AL5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3" spans="2:38" x14ac:dyDescent="0.2">
      <c r="B563" s="8"/>
      <c r="C5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3" s="9"/>
      <c r="E563" s="8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23"/>
      <c r="W563" s="9"/>
      <c r="X563" s="9"/>
      <c r="Y563" s="9"/>
      <c r="Z563" s="9"/>
      <c r="AA563" s="23"/>
      <c r="AB563" s="9"/>
      <c r="AC563" s="9"/>
      <c r="AD563" s="9"/>
      <c r="AE563" s="29" t="str">
        <f>IF(Data[[#This Row],[isRefillable]]="Egyutas","","")</f>
        <v/>
      </c>
      <c r="AF563" s="9"/>
      <c r="AG563" s="9"/>
      <c r="AH563" s="8"/>
      <c r="AI563" s="9"/>
      <c r="AJ563" s="9" t="b" cm="1">
        <f t="array" ref="AJ563">OR(LEN(Data[[#This Row],[ean]:[count]])&lt;&gt;0)</f>
        <v>0</v>
      </c>
      <c r="AK563" s="9" t="b" cm="1">
        <f t="array" ref="AK563">AND(IF(A$8:AG$8=1,A563:AG563&lt;&gt;"",TRUE))</f>
        <v>0</v>
      </c>
      <c r="AL5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4" spans="2:38" x14ac:dyDescent="0.2">
      <c r="B564" s="8"/>
      <c r="C5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4" s="9"/>
      <c r="E564" s="8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23"/>
      <c r="W564" s="9"/>
      <c r="X564" s="9"/>
      <c r="Y564" s="9"/>
      <c r="Z564" s="9"/>
      <c r="AA564" s="23"/>
      <c r="AB564" s="9"/>
      <c r="AC564" s="9"/>
      <c r="AD564" s="9"/>
      <c r="AE564" s="29" t="str">
        <f>IF(Data[[#This Row],[isRefillable]]="Egyutas","","")</f>
        <v/>
      </c>
      <c r="AF564" s="9"/>
      <c r="AG564" s="9"/>
      <c r="AH564" s="8"/>
      <c r="AI564" s="9"/>
      <c r="AJ564" s="9" t="b" cm="1">
        <f t="array" ref="AJ564">OR(LEN(Data[[#This Row],[ean]:[count]])&lt;&gt;0)</f>
        <v>0</v>
      </c>
      <c r="AK564" s="9" t="b" cm="1">
        <f t="array" ref="AK564">AND(IF(A$8:AG$8=1,A564:AG564&lt;&gt;"",TRUE))</f>
        <v>0</v>
      </c>
      <c r="AL5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5" spans="2:38" x14ac:dyDescent="0.2">
      <c r="B565" s="8"/>
      <c r="C5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5" s="9"/>
      <c r="E565" s="8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23"/>
      <c r="W565" s="9"/>
      <c r="X565" s="9"/>
      <c r="Y565" s="9"/>
      <c r="Z565" s="9"/>
      <c r="AA565" s="23"/>
      <c r="AB565" s="9"/>
      <c r="AC565" s="9"/>
      <c r="AD565" s="9"/>
      <c r="AE565" s="29" t="str">
        <f>IF(Data[[#This Row],[isRefillable]]="Egyutas","","")</f>
        <v/>
      </c>
      <c r="AF565" s="9"/>
      <c r="AG565" s="9"/>
      <c r="AH565" s="8"/>
      <c r="AI565" s="9"/>
      <c r="AJ565" s="9" t="b" cm="1">
        <f t="array" ref="AJ565">OR(LEN(Data[[#This Row],[ean]:[count]])&lt;&gt;0)</f>
        <v>0</v>
      </c>
      <c r="AK565" s="9" t="b" cm="1">
        <f t="array" ref="AK565">AND(IF(A$8:AG$8=1,A565:AG565&lt;&gt;"",TRUE))</f>
        <v>0</v>
      </c>
      <c r="AL5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6" spans="2:38" x14ac:dyDescent="0.2">
      <c r="B566" s="8"/>
      <c r="C5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6" s="9"/>
      <c r="E566" s="8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23"/>
      <c r="W566" s="9"/>
      <c r="X566" s="9"/>
      <c r="Y566" s="9"/>
      <c r="Z566" s="9"/>
      <c r="AA566" s="23"/>
      <c r="AB566" s="9"/>
      <c r="AC566" s="9"/>
      <c r="AD566" s="9"/>
      <c r="AE566" s="29" t="str">
        <f>IF(Data[[#This Row],[isRefillable]]="Egyutas","","")</f>
        <v/>
      </c>
      <c r="AF566" s="9"/>
      <c r="AG566" s="9"/>
      <c r="AH566" s="8"/>
      <c r="AI566" s="9"/>
      <c r="AJ566" s="9" t="b" cm="1">
        <f t="array" ref="AJ566">OR(LEN(Data[[#This Row],[ean]:[count]])&lt;&gt;0)</f>
        <v>0</v>
      </c>
      <c r="AK566" s="9" t="b" cm="1">
        <f t="array" ref="AK566">AND(IF(A$8:AG$8=1,A566:AG566&lt;&gt;"",TRUE))</f>
        <v>0</v>
      </c>
      <c r="AL5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7" spans="2:38" x14ac:dyDescent="0.2">
      <c r="B567" s="8"/>
      <c r="C5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7" s="9"/>
      <c r="E567" s="8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23"/>
      <c r="W567" s="9"/>
      <c r="X567" s="9"/>
      <c r="Y567" s="9"/>
      <c r="Z567" s="9"/>
      <c r="AA567" s="23"/>
      <c r="AB567" s="9"/>
      <c r="AC567" s="9"/>
      <c r="AD567" s="9"/>
      <c r="AE567" s="29" t="str">
        <f>IF(Data[[#This Row],[isRefillable]]="Egyutas","","")</f>
        <v/>
      </c>
      <c r="AF567" s="9"/>
      <c r="AG567" s="9"/>
      <c r="AH567" s="8"/>
      <c r="AI567" s="9"/>
      <c r="AJ567" s="9" t="b" cm="1">
        <f t="array" ref="AJ567">OR(LEN(Data[[#This Row],[ean]:[count]])&lt;&gt;0)</f>
        <v>0</v>
      </c>
      <c r="AK567" s="9" t="b" cm="1">
        <f t="array" ref="AK567">AND(IF(A$8:AG$8=1,A567:AG567&lt;&gt;"",TRUE))</f>
        <v>0</v>
      </c>
      <c r="AL5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8" spans="2:38" x14ac:dyDescent="0.2">
      <c r="B568" s="8"/>
      <c r="C5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8" s="9"/>
      <c r="E568" s="8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23"/>
      <c r="W568" s="9"/>
      <c r="X568" s="9"/>
      <c r="Y568" s="9"/>
      <c r="Z568" s="9"/>
      <c r="AA568" s="23"/>
      <c r="AB568" s="9"/>
      <c r="AC568" s="9"/>
      <c r="AD568" s="9"/>
      <c r="AE568" s="29" t="str">
        <f>IF(Data[[#This Row],[isRefillable]]="Egyutas","","")</f>
        <v/>
      </c>
      <c r="AF568" s="9"/>
      <c r="AG568" s="9"/>
      <c r="AH568" s="8"/>
      <c r="AI568" s="9"/>
      <c r="AJ568" s="9" t="b" cm="1">
        <f t="array" ref="AJ568">OR(LEN(Data[[#This Row],[ean]:[count]])&lt;&gt;0)</f>
        <v>0</v>
      </c>
      <c r="AK568" s="9" t="b" cm="1">
        <f t="array" ref="AK568">AND(IF(A$8:AG$8=1,A568:AG568&lt;&gt;"",TRUE))</f>
        <v>0</v>
      </c>
      <c r="AL5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69" spans="2:38" x14ac:dyDescent="0.2">
      <c r="B569" s="8"/>
      <c r="C5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69" s="9"/>
      <c r="E569" s="8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23"/>
      <c r="W569" s="9"/>
      <c r="X569" s="9"/>
      <c r="Y569" s="9"/>
      <c r="Z569" s="9"/>
      <c r="AA569" s="23"/>
      <c r="AB569" s="9"/>
      <c r="AC569" s="9"/>
      <c r="AD569" s="9"/>
      <c r="AE569" s="29" t="str">
        <f>IF(Data[[#This Row],[isRefillable]]="Egyutas","","")</f>
        <v/>
      </c>
      <c r="AF569" s="9"/>
      <c r="AG569" s="9"/>
      <c r="AH569" s="8"/>
      <c r="AI569" s="9"/>
      <c r="AJ569" s="9" t="b" cm="1">
        <f t="array" ref="AJ569">OR(LEN(Data[[#This Row],[ean]:[count]])&lt;&gt;0)</f>
        <v>0</v>
      </c>
      <c r="AK569" s="9" t="b" cm="1">
        <f t="array" ref="AK569">AND(IF(A$8:AG$8=1,A569:AG569&lt;&gt;"",TRUE))</f>
        <v>0</v>
      </c>
      <c r="AL5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0" spans="2:38" x14ac:dyDescent="0.2">
      <c r="B570" s="8"/>
      <c r="C5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0" s="9"/>
      <c r="E570" s="8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23"/>
      <c r="W570" s="9"/>
      <c r="X570" s="9"/>
      <c r="Y570" s="9"/>
      <c r="Z570" s="9"/>
      <c r="AA570" s="23"/>
      <c r="AB570" s="9"/>
      <c r="AC570" s="9"/>
      <c r="AD570" s="9"/>
      <c r="AE570" s="29" t="str">
        <f>IF(Data[[#This Row],[isRefillable]]="Egyutas","","")</f>
        <v/>
      </c>
      <c r="AF570" s="9"/>
      <c r="AG570" s="9"/>
      <c r="AH570" s="8"/>
      <c r="AI570" s="9"/>
      <c r="AJ570" s="9" t="b" cm="1">
        <f t="array" ref="AJ570">OR(LEN(Data[[#This Row],[ean]:[count]])&lt;&gt;0)</f>
        <v>0</v>
      </c>
      <c r="AK570" s="9" t="b" cm="1">
        <f t="array" ref="AK570">AND(IF(A$8:AG$8=1,A570:AG570&lt;&gt;"",TRUE))</f>
        <v>0</v>
      </c>
      <c r="AL5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1" spans="2:38" x14ac:dyDescent="0.2">
      <c r="B571" s="8"/>
      <c r="C5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1" s="9"/>
      <c r="E571" s="8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23"/>
      <c r="W571" s="9"/>
      <c r="X571" s="9"/>
      <c r="Y571" s="9"/>
      <c r="Z571" s="9"/>
      <c r="AA571" s="23"/>
      <c r="AB571" s="9"/>
      <c r="AC571" s="9"/>
      <c r="AD571" s="9"/>
      <c r="AE571" s="29" t="str">
        <f>IF(Data[[#This Row],[isRefillable]]="Egyutas","","")</f>
        <v/>
      </c>
      <c r="AF571" s="9"/>
      <c r="AG571" s="9"/>
      <c r="AH571" s="8"/>
      <c r="AI571" s="9"/>
      <c r="AJ571" s="9" t="b" cm="1">
        <f t="array" ref="AJ571">OR(LEN(Data[[#This Row],[ean]:[count]])&lt;&gt;0)</f>
        <v>0</v>
      </c>
      <c r="AK571" s="9" t="b" cm="1">
        <f t="array" ref="AK571">AND(IF(A$8:AG$8=1,A571:AG571&lt;&gt;"",TRUE))</f>
        <v>0</v>
      </c>
      <c r="AL5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2" spans="2:38" x14ac:dyDescent="0.2">
      <c r="B572" s="8"/>
      <c r="C5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2" s="9"/>
      <c r="E572" s="8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23"/>
      <c r="W572" s="9"/>
      <c r="X572" s="9"/>
      <c r="Y572" s="9"/>
      <c r="Z572" s="9"/>
      <c r="AA572" s="23"/>
      <c r="AB572" s="9"/>
      <c r="AC572" s="9"/>
      <c r="AD572" s="9"/>
      <c r="AE572" s="29" t="str">
        <f>IF(Data[[#This Row],[isRefillable]]="Egyutas","","")</f>
        <v/>
      </c>
      <c r="AF572" s="9"/>
      <c r="AG572" s="9"/>
      <c r="AH572" s="8"/>
      <c r="AI572" s="9"/>
      <c r="AJ572" s="9" t="b" cm="1">
        <f t="array" ref="AJ572">OR(LEN(Data[[#This Row],[ean]:[count]])&lt;&gt;0)</f>
        <v>0</v>
      </c>
      <c r="AK572" s="9" t="b" cm="1">
        <f t="array" ref="AK572">AND(IF(A$8:AG$8=1,A572:AG572&lt;&gt;"",TRUE))</f>
        <v>0</v>
      </c>
      <c r="AL5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3" spans="2:38" x14ac:dyDescent="0.2">
      <c r="B573" s="8"/>
      <c r="C5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3" s="9"/>
      <c r="E573" s="8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23"/>
      <c r="W573" s="9"/>
      <c r="X573" s="9"/>
      <c r="Y573" s="9"/>
      <c r="Z573" s="9"/>
      <c r="AA573" s="23"/>
      <c r="AB573" s="9"/>
      <c r="AC573" s="9"/>
      <c r="AD573" s="9"/>
      <c r="AE573" s="29" t="str">
        <f>IF(Data[[#This Row],[isRefillable]]="Egyutas","","")</f>
        <v/>
      </c>
      <c r="AF573" s="9"/>
      <c r="AG573" s="9"/>
      <c r="AH573" s="8"/>
      <c r="AI573" s="9"/>
      <c r="AJ573" s="9" t="b" cm="1">
        <f t="array" ref="AJ573">OR(LEN(Data[[#This Row],[ean]:[count]])&lt;&gt;0)</f>
        <v>0</v>
      </c>
      <c r="AK573" s="9" t="b" cm="1">
        <f t="array" ref="AK573">AND(IF(A$8:AG$8=1,A573:AG573&lt;&gt;"",TRUE))</f>
        <v>0</v>
      </c>
      <c r="AL5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4" spans="2:38" x14ac:dyDescent="0.2">
      <c r="B574" s="8"/>
      <c r="C5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4" s="9"/>
      <c r="E574" s="8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23"/>
      <c r="W574" s="9"/>
      <c r="X574" s="9"/>
      <c r="Y574" s="9"/>
      <c r="Z574" s="9"/>
      <c r="AA574" s="23"/>
      <c r="AB574" s="9"/>
      <c r="AC574" s="9"/>
      <c r="AD574" s="9"/>
      <c r="AE574" s="29" t="str">
        <f>IF(Data[[#This Row],[isRefillable]]="Egyutas","","")</f>
        <v/>
      </c>
      <c r="AF574" s="9"/>
      <c r="AG574" s="9"/>
      <c r="AH574" s="8"/>
      <c r="AI574" s="9"/>
      <c r="AJ574" s="9" t="b" cm="1">
        <f t="array" ref="AJ574">OR(LEN(Data[[#This Row],[ean]:[count]])&lt;&gt;0)</f>
        <v>0</v>
      </c>
      <c r="AK574" s="9" t="b" cm="1">
        <f t="array" ref="AK574">AND(IF(A$8:AG$8=1,A574:AG574&lt;&gt;"",TRUE))</f>
        <v>0</v>
      </c>
      <c r="AL5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5" spans="2:38" x14ac:dyDescent="0.2">
      <c r="B575" s="8"/>
      <c r="C5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5" s="9"/>
      <c r="E575" s="8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23"/>
      <c r="W575" s="9"/>
      <c r="X575" s="9"/>
      <c r="Y575" s="9"/>
      <c r="Z575" s="9"/>
      <c r="AA575" s="23"/>
      <c r="AB575" s="9"/>
      <c r="AC575" s="9"/>
      <c r="AD575" s="9"/>
      <c r="AE575" s="29" t="str">
        <f>IF(Data[[#This Row],[isRefillable]]="Egyutas","","")</f>
        <v/>
      </c>
      <c r="AF575" s="9"/>
      <c r="AG575" s="9"/>
      <c r="AH575" s="8"/>
      <c r="AI575" s="9"/>
      <c r="AJ575" s="9" t="b" cm="1">
        <f t="array" ref="AJ575">OR(LEN(Data[[#This Row],[ean]:[count]])&lt;&gt;0)</f>
        <v>0</v>
      </c>
      <c r="AK575" s="9" t="b" cm="1">
        <f t="array" ref="AK575">AND(IF(A$8:AG$8=1,A575:AG575&lt;&gt;"",TRUE))</f>
        <v>0</v>
      </c>
      <c r="AL5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6" spans="2:38" x14ac:dyDescent="0.2">
      <c r="B576" s="8"/>
      <c r="C5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6" s="9"/>
      <c r="E576" s="8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23"/>
      <c r="W576" s="9"/>
      <c r="X576" s="9"/>
      <c r="Y576" s="9"/>
      <c r="Z576" s="9"/>
      <c r="AA576" s="23"/>
      <c r="AB576" s="9"/>
      <c r="AC576" s="9"/>
      <c r="AD576" s="9"/>
      <c r="AE576" s="29" t="str">
        <f>IF(Data[[#This Row],[isRefillable]]="Egyutas","","")</f>
        <v/>
      </c>
      <c r="AF576" s="9"/>
      <c r="AG576" s="9"/>
      <c r="AH576" s="8"/>
      <c r="AI576" s="9"/>
      <c r="AJ576" s="9" t="b" cm="1">
        <f t="array" ref="AJ576">OR(LEN(Data[[#This Row],[ean]:[count]])&lt;&gt;0)</f>
        <v>0</v>
      </c>
      <c r="AK576" s="9" t="b" cm="1">
        <f t="array" ref="AK576">AND(IF(A$8:AG$8=1,A576:AG576&lt;&gt;"",TRUE))</f>
        <v>0</v>
      </c>
      <c r="AL5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7" spans="2:38" x14ac:dyDescent="0.2">
      <c r="B577" s="8"/>
      <c r="C5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7" s="9"/>
      <c r="E577" s="8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23"/>
      <c r="W577" s="9"/>
      <c r="X577" s="9"/>
      <c r="Y577" s="9"/>
      <c r="Z577" s="9"/>
      <c r="AA577" s="23"/>
      <c r="AB577" s="9"/>
      <c r="AC577" s="9"/>
      <c r="AD577" s="9"/>
      <c r="AE577" s="29" t="str">
        <f>IF(Data[[#This Row],[isRefillable]]="Egyutas","","")</f>
        <v/>
      </c>
      <c r="AF577" s="9"/>
      <c r="AG577" s="9"/>
      <c r="AH577" s="8"/>
      <c r="AI577" s="9"/>
      <c r="AJ577" s="9" t="b" cm="1">
        <f t="array" ref="AJ577">OR(LEN(Data[[#This Row],[ean]:[count]])&lt;&gt;0)</f>
        <v>0</v>
      </c>
      <c r="AK577" s="9" t="b" cm="1">
        <f t="array" ref="AK577">AND(IF(A$8:AG$8=1,A577:AG577&lt;&gt;"",TRUE))</f>
        <v>0</v>
      </c>
      <c r="AL5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8" spans="2:38" x14ac:dyDescent="0.2">
      <c r="B578" s="8"/>
      <c r="C5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8" s="9"/>
      <c r="E578" s="8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23"/>
      <c r="W578" s="9"/>
      <c r="X578" s="9"/>
      <c r="Y578" s="9"/>
      <c r="Z578" s="9"/>
      <c r="AA578" s="23"/>
      <c r="AB578" s="9"/>
      <c r="AC578" s="9"/>
      <c r="AD578" s="9"/>
      <c r="AE578" s="29" t="str">
        <f>IF(Data[[#This Row],[isRefillable]]="Egyutas","","")</f>
        <v/>
      </c>
      <c r="AF578" s="9"/>
      <c r="AG578" s="9"/>
      <c r="AH578" s="8"/>
      <c r="AI578" s="9"/>
      <c r="AJ578" s="9" t="b" cm="1">
        <f t="array" ref="AJ578">OR(LEN(Data[[#This Row],[ean]:[count]])&lt;&gt;0)</f>
        <v>0</v>
      </c>
      <c r="AK578" s="9" t="b" cm="1">
        <f t="array" ref="AK578">AND(IF(A$8:AG$8=1,A578:AG578&lt;&gt;"",TRUE))</f>
        <v>0</v>
      </c>
      <c r="AL5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79" spans="2:38" x14ac:dyDescent="0.2">
      <c r="B579" s="8"/>
      <c r="C5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79" s="9"/>
      <c r="E579" s="8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23"/>
      <c r="W579" s="9"/>
      <c r="X579" s="9"/>
      <c r="Y579" s="9"/>
      <c r="Z579" s="9"/>
      <c r="AA579" s="23"/>
      <c r="AB579" s="9"/>
      <c r="AC579" s="9"/>
      <c r="AD579" s="9"/>
      <c r="AE579" s="29" t="str">
        <f>IF(Data[[#This Row],[isRefillable]]="Egyutas","","")</f>
        <v/>
      </c>
      <c r="AF579" s="9"/>
      <c r="AG579" s="9"/>
      <c r="AH579" s="8"/>
      <c r="AI579" s="9"/>
      <c r="AJ579" s="9" t="b" cm="1">
        <f t="array" ref="AJ579">OR(LEN(Data[[#This Row],[ean]:[count]])&lt;&gt;0)</f>
        <v>0</v>
      </c>
      <c r="AK579" s="9" t="b" cm="1">
        <f t="array" ref="AK579">AND(IF(A$8:AG$8=1,A579:AG579&lt;&gt;"",TRUE))</f>
        <v>0</v>
      </c>
      <c r="AL5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0" spans="2:38" x14ac:dyDescent="0.2">
      <c r="B580" s="8"/>
      <c r="C5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0" s="9"/>
      <c r="E580" s="8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23"/>
      <c r="W580" s="9"/>
      <c r="X580" s="9"/>
      <c r="Y580" s="9"/>
      <c r="Z580" s="9"/>
      <c r="AA580" s="23"/>
      <c r="AB580" s="9"/>
      <c r="AC580" s="9"/>
      <c r="AD580" s="9"/>
      <c r="AE580" s="29" t="str">
        <f>IF(Data[[#This Row],[isRefillable]]="Egyutas","","")</f>
        <v/>
      </c>
      <c r="AF580" s="9"/>
      <c r="AG580" s="9"/>
      <c r="AH580" s="8"/>
      <c r="AI580" s="9"/>
      <c r="AJ580" s="9" t="b" cm="1">
        <f t="array" ref="AJ580">OR(LEN(Data[[#This Row],[ean]:[count]])&lt;&gt;0)</f>
        <v>0</v>
      </c>
      <c r="AK580" s="9" t="b" cm="1">
        <f t="array" ref="AK580">AND(IF(A$8:AG$8=1,A580:AG580&lt;&gt;"",TRUE))</f>
        <v>0</v>
      </c>
      <c r="AL5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1" spans="2:38" x14ac:dyDescent="0.2">
      <c r="B581" s="8"/>
      <c r="C5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1" s="9"/>
      <c r="E581" s="8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23"/>
      <c r="W581" s="9"/>
      <c r="X581" s="9"/>
      <c r="Y581" s="9"/>
      <c r="Z581" s="9"/>
      <c r="AA581" s="23"/>
      <c r="AB581" s="9"/>
      <c r="AC581" s="9"/>
      <c r="AD581" s="9"/>
      <c r="AE581" s="29" t="str">
        <f>IF(Data[[#This Row],[isRefillable]]="Egyutas","","")</f>
        <v/>
      </c>
      <c r="AF581" s="9"/>
      <c r="AG581" s="9"/>
      <c r="AH581" s="8"/>
      <c r="AI581" s="9"/>
      <c r="AJ581" s="9" t="b" cm="1">
        <f t="array" ref="AJ581">OR(LEN(Data[[#This Row],[ean]:[count]])&lt;&gt;0)</f>
        <v>0</v>
      </c>
      <c r="AK581" s="9" t="b" cm="1">
        <f t="array" ref="AK581">AND(IF(A$8:AG$8=1,A581:AG581&lt;&gt;"",TRUE))</f>
        <v>0</v>
      </c>
      <c r="AL5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2" spans="2:38" x14ac:dyDescent="0.2">
      <c r="B582" s="8"/>
      <c r="C5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2" s="9"/>
      <c r="E582" s="8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23"/>
      <c r="W582" s="9"/>
      <c r="X582" s="9"/>
      <c r="Y582" s="9"/>
      <c r="Z582" s="9"/>
      <c r="AA582" s="23"/>
      <c r="AB582" s="9"/>
      <c r="AC582" s="9"/>
      <c r="AD582" s="9"/>
      <c r="AE582" s="29" t="str">
        <f>IF(Data[[#This Row],[isRefillable]]="Egyutas","","")</f>
        <v/>
      </c>
      <c r="AF582" s="9"/>
      <c r="AG582" s="9"/>
      <c r="AH582" s="8"/>
      <c r="AI582" s="9"/>
      <c r="AJ582" s="9" t="b" cm="1">
        <f t="array" ref="AJ582">OR(LEN(Data[[#This Row],[ean]:[count]])&lt;&gt;0)</f>
        <v>0</v>
      </c>
      <c r="AK582" s="9" t="b" cm="1">
        <f t="array" ref="AK582">AND(IF(A$8:AG$8=1,A582:AG582&lt;&gt;"",TRUE))</f>
        <v>0</v>
      </c>
      <c r="AL5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3" spans="2:38" x14ac:dyDescent="0.2">
      <c r="B583" s="8"/>
      <c r="C5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3" s="9"/>
      <c r="E583" s="8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23"/>
      <c r="W583" s="9"/>
      <c r="X583" s="9"/>
      <c r="Y583" s="9"/>
      <c r="Z583" s="9"/>
      <c r="AA583" s="23"/>
      <c r="AB583" s="9"/>
      <c r="AC583" s="9"/>
      <c r="AD583" s="9"/>
      <c r="AE583" s="29" t="str">
        <f>IF(Data[[#This Row],[isRefillable]]="Egyutas","","")</f>
        <v/>
      </c>
      <c r="AF583" s="9"/>
      <c r="AG583" s="9"/>
      <c r="AH583" s="8"/>
      <c r="AI583" s="9"/>
      <c r="AJ583" s="9" t="b" cm="1">
        <f t="array" ref="AJ583">OR(LEN(Data[[#This Row],[ean]:[count]])&lt;&gt;0)</f>
        <v>0</v>
      </c>
      <c r="AK583" s="9" t="b" cm="1">
        <f t="array" ref="AK583">AND(IF(A$8:AG$8=1,A583:AG583&lt;&gt;"",TRUE))</f>
        <v>0</v>
      </c>
      <c r="AL5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4" spans="2:38" x14ac:dyDescent="0.2">
      <c r="B584" s="8"/>
      <c r="C5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4" s="9"/>
      <c r="E584" s="8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23"/>
      <c r="W584" s="9"/>
      <c r="X584" s="9"/>
      <c r="Y584" s="9"/>
      <c r="Z584" s="9"/>
      <c r="AA584" s="23"/>
      <c r="AB584" s="9"/>
      <c r="AC584" s="9"/>
      <c r="AD584" s="9"/>
      <c r="AE584" s="29" t="str">
        <f>IF(Data[[#This Row],[isRefillable]]="Egyutas","","")</f>
        <v/>
      </c>
      <c r="AF584" s="9"/>
      <c r="AG584" s="9"/>
      <c r="AH584" s="8"/>
      <c r="AI584" s="9"/>
      <c r="AJ584" s="9" t="b" cm="1">
        <f t="array" ref="AJ584">OR(LEN(Data[[#This Row],[ean]:[count]])&lt;&gt;0)</f>
        <v>0</v>
      </c>
      <c r="AK584" s="9" t="b" cm="1">
        <f t="array" ref="AK584">AND(IF(A$8:AG$8=1,A584:AG584&lt;&gt;"",TRUE))</f>
        <v>0</v>
      </c>
      <c r="AL5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5" spans="2:38" x14ac:dyDescent="0.2">
      <c r="B585" s="8"/>
      <c r="C5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5" s="9"/>
      <c r="E585" s="8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23"/>
      <c r="W585" s="9"/>
      <c r="X585" s="9"/>
      <c r="Y585" s="9"/>
      <c r="Z585" s="9"/>
      <c r="AA585" s="23"/>
      <c r="AB585" s="9"/>
      <c r="AC585" s="9"/>
      <c r="AD585" s="9"/>
      <c r="AE585" s="29" t="str">
        <f>IF(Data[[#This Row],[isRefillable]]="Egyutas","","")</f>
        <v/>
      </c>
      <c r="AF585" s="9"/>
      <c r="AG585" s="9"/>
      <c r="AH585" s="8"/>
      <c r="AI585" s="9"/>
      <c r="AJ585" s="9" t="b" cm="1">
        <f t="array" ref="AJ585">OR(LEN(Data[[#This Row],[ean]:[count]])&lt;&gt;0)</f>
        <v>0</v>
      </c>
      <c r="AK585" s="9" t="b" cm="1">
        <f t="array" ref="AK585">AND(IF(A$8:AG$8=1,A585:AG585&lt;&gt;"",TRUE))</f>
        <v>0</v>
      </c>
      <c r="AL5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6" spans="2:38" x14ac:dyDescent="0.2">
      <c r="B586" s="8"/>
      <c r="C5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6" s="9"/>
      <c r="E586" s="8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23"/>
      <c r="W586" s="9"/>
      <c r="X586" s="9"/>
      <c r="Y586" s="9"/>
      <c r="Z586" s="9"/>
      <c r="AA586" s="23"/>
      <c r="AB586" s="9"/>
      <c r="AC586" s="9"/>
      <c r="AD586" s="9"/>
      <c r="AE586" s="29" t="str">
        <f>IF(Data[[#This Row],[isRefillable]]="Egyutas","","")</f>
        <v/>
      </c>
      <c r="AF586" s="9"/>
      <c r="AG586" s="9"/>
      <c r="AH586" s="8"/>
      <c r="AI586" s="9"/>
      <c r="AJ586" s="9" t="b" cm="1">
        <f t="array" ref="AJ586">OR(LEN(Data[[#This Row],[ean]:[count]])&lt;&gt;0)</f>
        <v>0</v>
      </c>
      <c r="AK586" s="9" t="b" cm="1">
        <f t="array" ref="AK586">AND(IF(A$8:AG$8=1,A586:AG586&lt;&gt;"",TRUE))</f>
        <v>0</v>
      </c>
      <c r="AL5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7" spans="2:38" x14ac:dyDescent="0.2">
      <c r="B587" s="8"/>
      <c r="C5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7" s="9"/>
      <c r="E587" s="8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23"/>
      <c r="W587" s="9"/>
      <c r="X587" s="9"/>
      <c r="Y587" s="9"/>
      <c r="Z587" s="9"/>
      <c r="AA587" s="23"/>
      <c r="AB587" s="9"/>
      <c r="AC587" s="9"/>
      <c r="AD587" s="9"/>
      <c r="AE587" s="29" t="str">
        <f>IF(Data[[#This Row],[isRefillable]]="Egyutas","","")</f>
        <v/>
      </c>
      <c r="AF587" s="9"/>
      <c r="AG587" s="9"/>
      <c r="AH587" s="8"/>
      <c r="AI587" s="9"/>
      <c r="AJ587" s="9" t="b" cm="1">
        <f t="array" ref="AJ587">OR(LEN(Data[[#This Row],[ean]:[count]])&lt;&gt;0)</f>
        <v>0</v>
      </c>
      <c r="AK587" s="9" t="b" cm="1">
        <f t="array" ref="AK587">AND(IF(A$8:AG$8=1,A587:AG587&lt;&gt;"",TRUE))</f>
        <v>0</v>
      </c>
      <c r="AL5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8" spans="2:38" x14ac:dyDescent="0.2">
      <c r="B588" s="8"/>
      <c r="C5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8" s="9"/>
      <c r="E588" s="8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23"/>
      <c r="W588" s="9"/>
      <c r="X588" s="9"/>
      <c r="Y588" s="9"/>
      <c r="Z588" s="9"/>
      <c r="AA588" s="23"/>
      <c r="AB588" s="9"/>
      <c r="AC588" s="9"/>
      <c r="AD588" s="9"/>
      <c r="AE588" s="29" t="str">
        <f>IF(Data[[#This Row],[isRefillable]]="Egyutas","","")</f>
        <v/>
      </c>
      <c r="AF588" s="9"/>
      <c r="AG588" s="9"/>
      <c r="AH588" s="8"/>
      <c r="AI588" s="9"/>
      <c r="AJ588" s="9" t="b" cm="1">
        <f t="array" ref="AJ588">OR(LEN(Data[[#This Row],[ean]:[count]])&lt;&gt;0)</f>
        <v>0</v>
      </c>
      <c r="AK588" s="9" t="b" cm="1">
        <f t="array" ref="AK588">AND(IF(A$8:AG$8=1,A588:AG588&lt;&gt;"",TRUE))</f>
        <v>0</v>
      </c>
      <c r="AL5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89" spans="2:38" x14ac:dyDescent="0.2">
      <c r="B589" s="8"/>
      <c r="C5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89" s="9"/>
      <c r="E589" s="8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23"/>
      <c r="W589" s="9"/>
      <c r="X589" s="9"/>
      <c r="Y589" s="9"/>
      <c r="Z589" s="9"/>
      <c r="AA589" s="23"/>
      <c r="AB589" s="9"/>
      <c r="AC589" s="9"/>
      <c r="AD589" s="9"/>
      <c r="AE589" s="29" t="str">
        <f>IF(Data[[#This Row],[isRefillable]]="Egyutas","","")</f>
        <v/>
      </c>
      <c r="AF589" s="9"/>
      <c r="AG589" s="9"/>
      <c r="AH589" s="8"/>
      <c r="AI589" s="9"/>
      <c r="AJ589" s="9" t="b" cm="1">
        <f t="array" ref="AJ589">OR(LEN(Data[[#This Row],[ean]:[count]])&lt;&gt;0)</f>
        <v>0</v>
      </c>
      <c r="AK589" s="9" t="b" cm="1">
        <f t="array" ref="AK589">AND(IF(A$8:AG$8=1,A589:AG589&lt;&gt;"",TRUE))</f>
        <v>0</v>
      </c>
      <c r="AL5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0" spans="2:38" x14ac:dyDescent="0.2">
      <c r="B590" s="8"/>
      <c r="C5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0" s="9"/>
      <c r="E590" s="8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23"/>
      <c r="W590" s="9"/>
      <c r="X590" s="9"/>
      <c r="Y590" s="9"/>
      <c r="Z590" s="9"/>
      <c r="AA590" s="23"/>
      <c r="AB590" s="9"/>
      <c r="AC590" s="9"/>
      <c r="AD590" s="9"/>
      <c r="AE590" s="29" t="str">
        <f>IF(Data[[#This Row],[isRefillable]]="Egyutas","","")</f>
        <v/>
      </c>
      <c r="AF590" s="9"/>
      <c r="AG590" s="9"/>
      <c r="AH590" s="8"/>
      <c r="AI590" s="9"/>
      <c r="AJ590" s="9" t="b" cm="1">
        <f t="array" ref="AJ590">OR(LEN(Data[[#This Row],[ean]:[count]])&lt;&gt;0)</f>
        <v>0</v>
      </c>
      <c r="AK590" s="9" t="b" cm="1">
        <f t="array" ref="AK590">AND(IF(A$8:AG$8=1,A590:AG590&lt;&gt;"",TRUE))</f>
        <v>0</v>
      </c>
      <c r="AL5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1" spans="2:38" x14ac:dyDescent="0.2">
      <c r="B591" s="8"/>
      <c r="C5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1" s="9"/>
      <c r="E591" s="8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23"/>
      <c r="W591" s="9"/>
      <c r="X591" s="9"/>
      <c r="Y591" s="9"/>
      <c r="Z591" s="9"/>
      <c r="AA591" s="23"/>
      <c r="AB591" s="9"/>
      <c r="AC591" s="9"/>
      <c r="AD591" s="9"/>
      <c r="AE591" s="29" t="str">
        <f>IF(Data[[#This Row],[isRefillable]]="Egyutas","","")</f>
        <v/>
      </c>
      <c r="AF591" s="9"/>
      <c r="AG591" s="9"/>
      <c r="AH591" s="8"/>
      <c r="AI591" s="9"/>
      <c r="AJ591" s="9" t="b" cm="1">
        <f t="array" ref="AJ591">OR(LEN(Data[[#This Row],[ean]:[count]])&lt;&gt;0)</f>
        <v>0</v>
      </c>
      <c r="AK591" s="9" t="b" cm="1">
        <f t="array" ref="AK591">AND(IF(A$8:AG$8=1,A591:AG591&lt;&gt;"",TRUE))</f>
        <v>0</v>
      </c>
      <c r="AL5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2" spans="2:38" x14ac:dyDescent="0.2">
      <c r="B592" s="8"/>
      <c r="C5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2" s="9"/>
      <c r="E592" s="8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23"/>
      <c r="W592" s="9"/>
      <c r="X592" s="9"/>
      <c r="Y592" s="9"/>
      <c r="Z592" s="9"/>
      <c r="AA592" s="23"/>
      <c r="AB592" s="9"/>
      <c r="AC592" s="9"/>
      <c r="AD592" s="9"/>
      <c r="AE592" s="29" t="str">
        <f>IF(Data[[#This Row],[isRefillable]]="Egyutas","","")</f>
        <v/>
      </c>
      <c r="AF592" s="9"/>
      <c r="AG592" s="9"/>
      <c r="AH592" s="8"/>
      <c r="AI592" s="9"/>
      <c r="AJ592" s="9" t="b" cm="1">
        <f t="array" ref="AJ592">OR(LEN(Data[[#This Row],[ean]:[count]])&lt;&gt;0)</f>
        <v>0</v>
      </c>
      <c r="AK592" s="9" t="b" cm="1">
        <f t="array" ref="AK592">AND(IF(A$8:AG$8=1,A592:AG592&lt;&gt;"",TRUE))</f>
        <v>0</v>
      </c>
      <c r="AL5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3" spans="2:38" x14ac:dyDescent="0.2">
      <c r="B593" s="8"/>
      <c r="C5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3" s="9"/>
      <c r="E593" s="8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23"/>
      <c r="W593" s="9"/>
      <c r="X593" s="9"/>
      <c r="Y593" s="9"/>
      <c r="Z593" s="9"/>
      <c r="AA593" s="23"/>
      <c r="AB593" s="9"/>
      <c r="AC593" s="9"/>
      <c r="AD593" s="9"/>
      <c r="AE593" s="29" t="str">
        <f>IF(Data[[#This Row],[isRefillable]]="Egyutas","","")</f>
        <v/>
      </c>
      <c r="AF593" s="9"/>
      <c r="AG593" s="9"/>
      <c r="AH593" s="8"/>
      <c r="AI593" s="9"/>
      <c r="AJ593" s="9" t="b" cm="1">
        <f t="array" ref="AJ593">OR(LEN(Data[[#This Row],[ean]:[count]])&lt;&gt;0)</f>
        <v>0</v>
      </c>
      <c r="AK593" s="9" t="b" cm="1">
        <f t="array" ref="AK593">AND(IF(A$8:AG$8=1,A593:AG593&lt;&gt;"",TRUE))</f>
        <v>0</v>
      </c>
      <c r="AL5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4" spans="2:38" x14ac:dyDescent="0.2">
      <c r="B594" s="8"/>
      <c r="C5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4" s="9"/>
      <c r="E594" s="8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23"/>
      <c r="W594" s="9"/>
      <c r="X594" s="9"/>
      <c r="Y594" s="9"/>
      <c r="Z594" s="9"/>
      <c r="AA594" s="23"/>
      <c r="AB594" s="9"/>
      <c r="AC594" s="9"/>
      <c r="AD594" s="9"/>
      <c r="AE594" s="29" t="str">
        <f>IF(Data[[#This Row],[isRefillable]]="Egyutas","","")</f>
        <v/>
      </c>
      <c r="AF594" s="9"/>
      <c r="AG594" s="9"/>
      <c r="AH594" s="8"/>
      <c r="AI594" s="9"/>
      <c r="AJ594" s="9" t="b" cm="1">
        <f t="array" ref="AJ594">OR(LEN(Data[[#This Row],[ean]:[count]])&lt;&gt;0)</f>
        <v>0</v>
      </c>
      <c r="AK594" s="9" t="b" cm="1">
        <f t="array" ref="AK594">AND(IF(A$8:AG$8=1,A594:AG594&lt;&gt;"",TRUE))</f>
        <v>0</v>
      </c>
      <c r="AL5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5" spans="2:38" x14ac:dyDescent="0.2">
      <c r="B595" s="8"/>
      <c r="C5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5" s="9"/>
      <c r="E595" s="8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23"/>
      <c r="W595" s="9"/>
      <c r="X595" s="9"/>
      <c r="Y595" s="9"/>
      <c r="Z595" s="9"/>
      <c r="AA595" s="23"/>
      <c r="AB595" s="9"/>
      <c r="AC595" s="9"/>
      <c r="AD595" s="9"/>
      <c r="AE595" s="29" t="str">
        <f>IF(Data[[#This Row],[isRefillable]]="Egyutas","","")</f>
        <v/>
      </c>
      <c r="AF595" s="9"/>
      <c r="AG595" s="9"/>
      <c r="AH595" s="8"/>
      <c r="AI595" s="9"/>
      <c r="AJ595" s="9" t="b" cm="1">
        <f t="array" ref="AJ595">OR(LEN(Data[[#This Row],[ean]:[count]])&lt;&gt;0)</f>
        <v>0</v>
      </c>
      <c r="AK595" s="9" t="b" cm="1">
        <f t="array" ref="AK595">AND(IF(A$8:AG$8=1,A595:AG595&lt;&gt;"",TRUE))</f>
        <v>0</v>
      </c>
      <c r="AL5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6" spans="2:38" x14ac:dyDescent="0.2">
      <c r="B596" s="8"/>
      <c r="C5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6" s="9"/>
      <c r="E596" s="8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23"/>
      <c r="W596" s="9"/>
      <c r="X596" s="9"/>
      <c r="Y596" s="9"/>
      <c r="Z596" s="9"/>
      <c r="AA596" s="23"/>
      <c r="AB596" s="9"/>
      <c r="AC596" s="9"/>
      <c r="AD596" s="9"/>
      <c r="AE596" s="29" t="str">
        <f>IF(Data[[#This Row],[isRefillable]]="Egyutas","","")</f>
        <v/>
      </c>
      <c r="AF596" s="9"/>
      <c r="AG596" s="9"/>
      <c r="AH596" s="8"/>
      <c r="AI596" s="9"/>
      <c r="AJ596" s="9" t="b" cm="1">
        <f t="array" ref="AJ596">OR(LEN(Data[[#This Row],[ean]:[count]])&lt;&gt;0)</f>
        <v>0</v>
      </c>
      <c r="AK596" s="9" t="b" cm="1">
        <f t="array" ref="AK596">AND(IF(A$8:AG$8=1,A596:AG596&lt;&gt;"",TRUE))</f>
        <v>0</v>
      </c>
      <c r="AL5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7" spans="2:38" x14ac:dyDescent="0.2">
      <c r="B597" s="8"/>
      <c r="C5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7" s="9"/>
      <c r="E597" s="8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23"/>
      <c r="W597" s="9"/>
      <c r="X597" s="9"/>
      <c r="Y597" s="9"/>
      <c r="Z597" s="9"/>
      <c r="AA597" s="23"/>
      <c r="AB597" s="9"/>
      <c r="AC597" s="9"/>
      <c r="AD597" s="9"/>
      <c r="AE597" s="29" t="str">
        <f>IF(Data[[#This Row],[isRefillable]]="Egyutas","","")</f>
        <v/>
      </c>
      <c r="AF597" s="9"/>
      <c r="AG597" s="9"/>
      <c r="AH597" s="8"/>
      <c r="AI597" s="9"/>
      <c r="AJ597" s="9" t="b" cm="1">
        <f t="array" ref="AJ597">OR(LEN(Data[[#This Row],[ean]:[count]])&lt;&gt;0)</f>
        <v>0</v>
      </c>
      <c r="AK597" s="9" t="b" cm="1">
        <f t="array" ref="AK597">AND(IF(A$8:AG$8=1,A597:AG597&lt;&gt;"",TRUE))</f>
        <v>0</v>
      </c>
      <c r="AL5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8" spans="2:38" x14ac:dyDescent="0.2">
      <c r="B598" s="8"/>
      <c r="C5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8" s="9"/>
      <c r="E598" s="8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23"/>
      <c r="W598" s="9"/>
      <c r="X598" s="9"/>
      <c r="Y598" s="9"/>
      <c r="Z598" s="9"/>
      <c r="AA598" s="23"/>
      <c r="AB598" s="9"/>
      <c r="AC598" s="9"/>
      <c r="AD598" s="9"/>
      <c r="AE598" s="29" t="str">
        <f>IF(Data[[#This Row],[isRefillable]]="Egyutas","","")</f>
        <v/>
      </c>
      <c r="AF598" s="9"/>
      <c r="AG598" s="9"/>
      <c r="AH598" s="8"/>
      <c r="AI598" s="9"/>
      <c r="AJ598" s="9" t="b" cm="1">
        <f t="array" ref="AJ598">OR(LEN(Data[[#This Row],[ean]:[count]])&lt;&gt;0)</f>
        <v>0</v>
      </c>
      <c r="AK598" s="9" t="b" cm="1">
        <f t="array" ref="AK598">AND(IF(A$8:AG$8=1,A598:AG598&lt;&gt;"",TRUE))</f>
        <v>0</v>
      </c>
      <c r="AL5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599" spans="2:38" x14ac:dyDescent="0.2">
      <c r="B599" s="8"/>
      <c r="C5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599" s="9"/>
      <c r="E599" s="8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23"/>
      <c r="W599" s="9"/>
      <c r="X599" s="9"/>
      <c r="Y599" s="9"/>
      <c r="Z599" s="9"/>
      <c r="AA599" s="23"/>
      <c r="AB599" s="9"/>
      <c r="AC599" s="9"/>
      <c r="AD599" s="9"/>
      <c r="AE599" s="29" t="str">
        <f>IF(Data[[#This Row],[isRefillable]]="Egyutas","","")</f>
        <v/>
      </c>
      <c r="AF599" s="9"/>
      <c r="AG599" s="9"/>
      <c r="AH599" s="8"/>
      <c r="AI599" s="9"/>
      <c r="AJ599" s="9" t="b" cm="1">
        <f t="array" ref="AJ599">OR(LEN(Data[[#This Row],[ean]:[count]])&lt;&gt;0)</f>
        <v>0</v>
      </c>
      <c r="AK599" s="9" t="b" cm="1">
        <f t="array" ref="AK599">AND(IF(A$8:AG$8=1,A599:AG599&lt;&gt;"",TRUE))</f>
        <v>0</v>
      </c>
      <c r="AL5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0" spans="2:38" x14ac:dyDescent="0.2">
      <c r="B600" s="8"/>
      <c r="C6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0" s="9"/>
      <c r="E600" s="8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23"/>
      <c r="W600" s="9"/>
      <c r="X600" s="9"/>
      <c r="Y600" s="9"/>
      <c r="Z600" s="9"/>
      <c r="AA600" s="23"/>
      <c r="AB600" s="9"/>
      <c r="AC600" s="9"/>
      <c r="AD600" s="9"/>
      <c r="AE600" s="29" t="str">
        <f>IF(Data[[#This Row],[isRefillable]]="Egyutas","","")</f>
        <v/>
      </c>
      <c r="AF600" s="9"/>
      <c r="AG600" s="9"/>
      <c r="AH600" s="8"/>
      <c r="AI600" s="9"/>
      <c r="AJ600" s="9" t="b" cm="1">
        <f t="array" ref="AJ600">OR(LEN(Data[[#This Row],[ean]:[count]])&lt;&gt;0)</f>
        <v>0</v>
      </c>
      <c r="AK600" s="9" t="b" cm="1">
        <f t="array" ref="AK600">AND(IF(A$8:AG$8=1,A600:AG600&lt;&gt;"",TRUE))</f>
        <v>0</v>
      </c>
      <c r="AL6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1" spans="2:38" x14ac:dyDescent="0.2">
      <c r="B601" s="8"/>
      <c r="C6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1" s="9"/>
      <c r="E601" s="8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23"/>
      <c r="W601" s="9"/>
      <c r="X601" s="9"/>
      <c r="Y601" s="9"/>
      <c r="Z601" s="9"/>
      <c r="AA601" s="23"/>
      <c r="AB601" s="9"/>
      <c r="AC601" s="9"/>
      <c r="AD601" s="9"/>
      <c r="AE601" s="29" t="str">
        <f>IF(Data[[#This Row],[isRefillable]]="Egyutas","","")</f>
        <v/>
      </c>
      <c r="AF601" s="9"/>
      <c r="AG601" s="9"/>
      <c r="AH601" s="8"/>
      <c r="AI601" s="9"/>
      <c r="AJ601" s="9" t="b" cm="1">
        <f t="array" ref="AJ601">OR(LEN(Data[[#This Row],[ean]:[count]])&lt;&gt;0)</f>
        <v>0</v>
      </c>
      <c r="AK601" s="9" t="b" cm="1">
        <f t="array" ref="AK601">AND(IF(A$8:AG$8=1,A601:AG601&lt;&gt;"",TRUE))</f>
        <v>0</v>
      </c>
      <c r="AL6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2" spans="2:38" x14ac:dyDescent="0.2">
      <c r="B602" s="8"/>
      <c r="C6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2" s="9"/>
      <c r="E602" s="8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23"/>
      <c r="W602" s="9"/>
      <c r="X602" s="9"/>
      <c r="Y602" s="9"/>
      <c r="Z602" s="9"/>
      <c r="AA602" s="23"/>
      <c r="AB602" s="9"/>
      <c r="AC602" s="9"/>
      <c r="AD602" s="9"/>
      <c r="AE602" s="29" t="str">
        <f>IF(Data[[#This Row],[isRefillable]]="Egyutas","","")</f>
        <v/>
      </c>
      <c r="AF602" s="9"/>
      <c r="AG602" s="9"/>
      <c r="AH602" s="8"/>
      <c r="AI602" s="9"/>
      <c r="AJ602" s="9" t="b" cm="1">
        <f t="array" ref="AJ602">OR(LEN(Data[[#This Row],[ean]:[count]])&lt;&gt;0)</f>
        <v>0</v>
      </c>
      <c r="AK602" s="9" t="b" cm="1">
        <f t="array" ref="AK602">AND(IF(A$8:AG$8=1,A602:AG602&lt;&gt;"",TRUE))</f>
        <v>0</v>
      </c>
      <c r="AL6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3" spans="2:38" x14ac:dyDescent="0.2">
      <c r="B603" s="8"/>
      <c r="C6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3" s="9"/>
      <c r="E603" s="8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23"/>
      <c r="W603" s="9"/>
      <c r="X603" s="9"/>
      <c r="Y603" s="9"/>
      <c r="Z603" s="9"/>
      <c r="AA603" s="23"/>
      <c r="AB603" s="9"/>
      <c r="AC603" s="9"/>
      <c r="AD603" s="9"/>
      <c r="AE603" s="29" t="str">
        <f>IF(Data[[#This Row],[isRefillable]]="Egyutas","","")</f>
        <v/>
      </c>
      <c r="AF603" s="9"/>
      <c r="AG603" s="9"/>
      <c r="AH603" s="8"/>
      <c r="AI603" s="9"/>
      <c r="AJ603" s="9" t="b" cm="1">
        <f t="array" ref="AJ603">OR(LEN(Data[[#This Row],[ean]:[count]])&lt;&gt;0)</f>
        <v>0</v>
      </c>
      <c r="AK603" s="9" t="b" cm="1">
        <f t="array" ref="AK603">AND(IF(A$8:AG$8=1,A603:AG603&lt;&gt;"",TRUE))</f>
        <v>0</v>
      </c>
      <c r="AL6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4" spans="2:38" x14ac:dyDescent="0.2">
      <c r="B604" s="8"/>
      <c r="C6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4" s="9"/>
      <c r="E604" s="8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23"/>
      <c r="W604" s="9"/>
      <c r="X604" s="9"/>
      <c r="Y604" s="9"/>
      <c r="Z604" s="9"/>
      <c r="AA604" s="23"/>
      <c r="AB604" s="9"/>
      <c r="AC604" s="9"/>
      <c r="AD604" s="9"/>
      <c r="AE604" s="29" t="str">
        <f>IF(Data[[#This Row],[isRefillable]]="Egyutas","","")</f>
        <v/>
      </c>
      <c r="AF604" s="9"/>
      <c r="AG604" s="9"/>
      <c r="AH604" s="8"/>
      <c r="AI604" s="9"/>
      <c r="AJ604" s="9" t="b" cm="1">
        <f t="array" ref="AJ604">OR(LEN(Data[[#This Row],[ean]:[count]])&lt;&gt;0)</f>
        <v>0</v>
      </c>
      <c r="AK604" s="9" t="b" cm="1">
        <f t="array" ref="AK604">AND(IF(A$8:AG$8=1,A604:AG604&lt;&gt;"",TRUE))</f>
        <v>0</v>
      </c>
      <c r="AL6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5" spans="2:38" x14ac:dyDescent="0.2">
      <c r="B605" s="8"/>
      <c r="C6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5" s="9"/>
      <c r="E605" s="8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23"/>
      <c r="W605" s="9"/>
      <c r="X605" s="9"/>
      <c r="Y605" s="9"/>
      <c r="Z605" s="9"/>
      <c r="AA605" s="23"/>
      <c r="AB605" s="9"/>
      <c r="AC605" s="9"/>
      <c r="AD605" s="9"/>
      <c r="AE605" s="29" t="str">
        <f>IF(Data[[#This Row],[isRefillable]]="Egyutas","","")</f>
        <v/>
      </c>
      <c r="AF605" s="9"/>
      <c r="AG605" s="9"/>
      <c r="AH605" s="8"/>
      <c r="AI605" s="9"/>
      <c r="AJ605" s="9" t="b" cm="1">
        <f t="array" ref="AJ605">OR(LEN(Data[[#This Row],[ean]:[count]])&lt;&gt;0)</f>
        <v>0</v>
      </c>
      <c r="AK605" s="9" t="b" cm="1">
        <f t="array" ref="AK605">AND(IF(A$8:AG$8=1,A605:AG605&lt;&gt;"",TRUE))</f>
        <v>0</v>
      </c>
      <c r="AL6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6" spans="2:38" x14ac:dyDescent="0.2">
      <c r="B606" s="8"/>
      <c r="C6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6" s="9"/>
      <c r="E606" s="8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23"/>
      <c r="W606" s="9"/>
      <c r="X606" s="9"/>
      <c r="Y606" s="9"/>
      <c r="Z606" s="9"/>
      <c r="AA606" s="23"/>
      <c r="AB606" s="9"/>
      <c r="AC606" s="9"/>
      <c r="AD606" s="9"/>
      <c r="AE606" s="29" t="str">
        <f>IF(Data[[#This Row],[isRefillable]]="Egyutas","","")</f>
        <v/>
      </c>
      <c r="AF606" s="9"/>
      <c r="AG606" s="9"/>
      <c r="AH606" s="8"/>
      <c r="AI606" s="9"/>
      <c r="AJ606" s="9" t="b" cm="1">
        <f t="array" ref="AJ606">OR(LEN(Data[[#This Row],[ean]:[count]])&lt;&gt;0)</f>
        <v>0</v>
      </c>
      <c r="AK606" s="9" t="b" cm="1">
        <f t="array" ref="AK606">AND(IF(A$8:AG$8=1,A606:AG606&lt;&gt;"",TRUE))</f>
        <v>0</v>
      </c>
      <c r="AL6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7" spans="2:38" x14ac:dyDescent="0.2">
      <c r="B607" s="8"/>
      <c r="C6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7" s="9"/>
      <c r="E607" s="8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23"/>
      <c r="W607" s="9"/>
      <c r="X607" s="9"/>
      <c r="Y607" s="9"/>
      <c r="Z607" s="9"/>
      <c r="AA607" s="23"/>
      <c r="AB607" s="9"/>
      <c r="AC607" s="9"/>
      <c r="AD607" s="9"/>
      <c r="AE607" s="29" t="str">
        <f>IF(Data[[#This Row],[isRefillable]]="Egyutas","","")</f>
        <v/>
      </c>
      <c r="AF607" s="9"/>
      <c r="AG607" s="9"/>
      <c r="AH607" s="8"/>
      <c r="AI607" s="9"/>
      <c r="AJ607" s="9" t="b" cm="1">
        <f t="array" ref="AJ607">OR(LEN(Data[[#This Row],[ean]:[count]])&lt;&gt;0)</f>
        <v>0</v>
      </c>
      <c r="AK607" s="9" t="b" cm="1">
        <f t="array" ref="AK607">AND(IF(A$8:AG$8=1,A607:AG607&lt;&gt;"",TRUE))</f>
        <v>0</v>
      </c>
      <c r="AL6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8" spans="2:38" x14ac:dyDescent="0.2">
      <c r="B608" s="8"/>
      <c r="C6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8" s="9"/>
      <c r="E608" s="8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23"/>
      <c r="W608" s="9"/>
      <c r="X608" s="9"/>
      <c r="Y608" s="9"/>
      <c r="Z608" s="9"/>
      <c r="AA608" s="23"/>
      <c r="AB608" s="9"/>
      <c r="AC608" s="9"/>
      <c r="AD608" s="9"/>
      <c r="AE608" s="29" t="str">
        <f>IF(Data[[#This Row],[isRefillable]]="Egyutas","","")</f>
        <v/>
      </c>
      <c r="AF608" s="9"/>
      <c r="AG608" s="9"/>
      <c r="AH608" s="8"/>
      <c r="AI608" s="9"/>
      <c r="AJ608" s="9" t="b" cm="1">
        <f t="array" ref="AJ608">OR(LEN(Data[[#This Row],[ean]:[count]])&lt;&gt;0)</f>
        <v>0</v>
      </c>
      <c r="AK608" s="9" t="b" cm="1">
        <f t="array" ref="AK608">AND(IF(A$8:AG$8=1,A608:AG608&lt;&gt;"",TRUE))</f>
        <v>0</v>
      </c>
      <c r="AL6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09" spans="2:38" x14ac:dyDescent="0.2">
      <c r="B609" s="8"/>
      <c r="C6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09" s="9"/>
      <c r="E609" s="8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23"/>
      <c r="W609" s="9"/>
      <c r="X609" s="9"/>
      <c r="Y609" s="9"/>
      <c r="Z609" s="9"/>
      <c r="AA609" s="23"/>
      <c r="AB609" s="9"/>
      <c r="AC609" s="9"/>
      <c r="AD609" s="9"/>
      <c r="AE609" s="29" t="str">
        <f>IF(Data[[#This Row],[isRefillable]]="Egyutas","","")</f>
        <v/>
      </c>
      <c r="AF609" s="9"/>
      <c r="AG609" s="9"/>
      <c r="AH609" s="8"/>
      <c r="AI609" s="9"/>
      <c r="AJ609" s="9" t="b" cm="1">
        <f t="array" ref="AJ609">OR(LEN(Data[[#This Row],[ean]:[count]])&lt;&gt;0)</f>
        <v>0</v>
      </c>
      <c r="AK609" s="9" t="b" cm="1">
        <f t="array" ref="AK609">AND(IF(A$8:AG$8=1,A609:AG609&lt;&gt;"",TRUE))</f>
        <v>0</v>
      </c>
      <c r="AL6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0" spans="2:38" x14ac:dyDescent="0.2">
      <c r="B610" s="8"/>
      <c r="C6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0" s="9"/>
      <c r="E610" s="8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23"/>
      <c r="W610" s="9"/>
      <c r="X610" s="9"/>
      <c r="Y610" s="9"/>
      <c r="Z610" s="9"/>
      <c r="AA610" s="23"/>
      <c r="AB610" s="9"/>
      <c r="AC610" s="9"/>
      <c r="AD610" s="9"/>
      <c r="AE610" s="29" t="str">
        <f>IF(Data[[#This Row],[isRefillable]]="Egyutas","","")</f>
        <v/>
      </c>
      <c r="AF610" s="9"/>
      <c r="AG610" s="9"/>
      <c r="AH610" s="8"/>
      <c r="AI610" s="9"/>
      <c r="AJ610" s="9" t="b" cm="1">
        <f t="array" ref="AJ610">OR(LEN(Data[[#This Row],[ean]:[count]])&lt;&gt;0)</f>
        <v>0</v>
      </c>
      <c r="AK610" s="9" t="b" cm="1">
        <f t="array" ref="AK610">AND(IF(A$8:AG$8=1,A610:AG610&lt;&gt;"",TRUE))</f>
        <v>0</v>
      </c>
      <c r="AL6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1" spans="2:38" x14ac:dyDescent="0.2">
      <c r="B611" s="8"/>
      <c r="C6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1" s="9"/>
      <c r="E611" s="8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23"/>
      <c r="W611" s="9"/>
      <c r="X611" s="9"/>
      <c r="Y611" s="9"/>
      <c r="Z611" s="9"/>
      <c r="AA611" s="23"/>
      <c r="AB611" s="9"/>
      <c r="AC611" s="9"/>
      <c r="AD611" s="9"/>
      <c r="AE611" s="29" t="str">
        <f>IF(Data[[#This Row],[isRefillable]]="Egyutas","","")</f>
        <v/>
      </c>
      <c r="AF611" s="9"/>
      <c r="AG611" s="9"/>
      <c r="AH611" s="8"/>
      <c r="AI611" s="9"/>
      <c r="AJ611" s="9" t="b" cm="1">
        <f t="array" ref="AJ611">OR(LEN(Data[[#This Row],[ean]:[count]])&lt;&gt;0)</f>
        <v>0</v>
      </c>
      <c r="AK611" s="9" t="b" cm="1">
        <f t="array" ref="AK611">AND(IF(A$8:AG$8=1,A611:AG611&lt;&gt;"",TRUE))</f>
        <v>0</v>
      </c>
      <c r="AL6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2" spans="2:38" x14ac:dyDescent="0.2">
      <c r="B612" s="8"/>
      <c r="C6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2" s="9"/>
      <c r="E612" s="8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23"/>
      <c r="W612" s="9"/>
      <c r="X612" s="9"/>
      <c r="Y612" s="9"/>
      <c r="Z612" s="9"/>
      <c r="AA612" s="23"/>
      <c r="AB612" s="9"/>
      <c r="AC612" s="9"/>
      <c r="AD612" s="9"/>
      <c r="AE612" s="29" t="str">
        <f>IF(Data[[#This Row],[isRefillable]]="Egyutas","","")</f>
        <v/>
      </c>
      <c r="AF612" s="9"/>
      <c r="AG612" s="9"/>
      <c r="AH612" s="8"/>
      <c r="AI612" s="9"/>
      <c r="AJ612" s="9" t="b" cm="1">
        <f t="array" ref="AJ612">OR(LEN(Data[[#This Row],[ean]:[count]])&lt;&gt;0)</f>
        <v>0</v>
      </c>
      <c r="AK612" s="9" t="b" cm="1">
        <f t="array" ref="AK612">AND(IF(A$8:AG$8=1,A612:AG612&lt;&gt;"",TRUE))</f>
        <v>0</v>
      </c>
      <c r="AL6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3" spans="2:38" x14ac:dyDescent="0.2">
      <c r="B613" s="8"/>
      <c r="C6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3" s="9"/>
      <c r="E613" s="8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23"/>
      <c r="W613" s="9"/>
      <c r="X613" s="9"/>
      <c r="Y613" s="9"/>
      <c r="Z613" s="9"/>
      <c r="AA613" s="23"/>
      <c r="AB613" s="9"/>
      <c r="AC613" s="9"/>
      <c r="AD613" s="9"/>
      <c r="AE613" s="29" t="str">
        <f>IF(Data[[#This Row],[isRefillable]]="Egyutas","","")</f>
        <v/>
      </c>
      <c r="AF613" s="9"/>
      <c r="AG613" s="9"/>
      <c r="AH613" s="8"/>
      <c r="AI613" s="9"/>
      <c r="AJ613" s="9" t="b" cm="1">
        <f t="array" ref="AJ613">OR(LEN(Data[[#This Row],[ean]:[count]])&lt;&gt;0)</f>
        <v>0</v>
      </c>
      <c r="AK613" s="9" t="b" cm="1">
        <f t="array" ref="AK613">AND(IF(A$8:AG$8=1,A613:AG613&lt;&gt;"",TRUE))</f>
        <v>0</v>
      </c>
      <c r="AL6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4" spans="2:38" x14ac:dyDescent="0.2">
      <c r="B614" s="8"/>
      <c r="C6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4" s="9"/>
      <c r="E614" s="8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23"/>
      <c r="W614" s="9"/>
      <c r="X614" s="9"/>
      <c r="Y614" s="9"/>
      <c r="Z614" s="9"/>
      <c r="AA614" s="23"/>
      <c r="AB614" s="9"/>
      <c r="AC614" s="9"/>
      <c r="AD614" s="9"/>
      <c r="AE614" s="29" t="str">
        <f>IF(Data[[#This Row],[isRefillable]]="Egyutas","","")</f>
        <v/>
      </c>
      <c r="AF614" s="9"/>
      <c r="AG614" s="9"/>
      <c r="AH614" s="8"/>
      <c r="AI614" s="9"/>
      <c r="AJ614" s="9" t="b" cm="1">
        <f t="array" ref="AJ614">OR(LEN(Data[[#This Row],[ean]:[count]])&lt;&gt;0)</f>
        <v>0</v>
      </c>
      <c r="AK614" s="9" t="b" cm="1">
        <f t="array" ref="AK614">AND(IF(A$8:AG$8=1,A614:AG614&lt;&gt;"",TRUE))</f>
        <v>0</v>
      </c>
      <c r="AL6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5" spans="2:38" x14ac:dyDescent="0.2">
      <c r="B615" s="8"/>
      <c r="C6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5" s="9"/>
      <c r="E615" s="8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23"/>
      <c r="W615" s="9"/>
      <c r="X615" s="9"/>
      <c r="Y615" s="9"/>
      <c r="Z615" s="9"/>
      <c r="AA615" s="23"/>
      <c r="AB615" s="9"/>
      <c r="AC615" s="9"/>
      <c r="AD615" s="9"/>
      <c r="AE615" s="29" t="str">
        <f>IF(Data[[#This Row],[isRefillable]]="Egyutas","","")</f>
        <v/>
      </c>
      <c r="AF615" s="9"/>
      <c r="AG615" s="9"/>
      <c r="AH615" s="8"/>
      <c r="AI615" s="9"/>
      <c r="AJ615" s="9" t="b" cm="1">
        <f t="array" ref="AJ615">OR(LEN(Data[[#This Row],[ean]:[count]])&lt;&gt;0)</f>
        <v>0</v>
      </c>
      <c r="AK615" s="9" t="b" cm="1">
        <f t="array" ref="AK615">AND(IF(A$8:AG$8=1,A615:AG615&lt;&gt;"",TRUE))</f>
        <v>0</v>
      </c>
      <c r="AL6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6" spans="2:38" x14ac:dyDescent="0.2">
      <c r="B616" s="8"/>
      <c r="C6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6" s="9"/>
      <c r="E616" s="8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23"/>
      <c r="W616" s="9"/>
      <c r="X616" s="9"/>
      <c r="Y616" s="9"/>
      <c r="Z616" s="9"/>
      <c r="AA616" s="23"/>
      <c r="AB616" s="9"/>
      <c r="AC616" s="9"/>
      <c r="AD616" s="9"/>
      <c r="AE616" s="29" t="str">
        <f>IF(Data[[#This Row],[isRefillable]]="Egyutas","","")</f>
        <v/>
      </c>
      <c r="AF616" s="9"/>
      <c r="AG616" s="9"/>
      <c r="AH616" s="8"/>
      <c r="AI616" s="9"/>
      <c r="AJ616" s="9" t="b" cm="1">
        <f t="array" ref="AJ616">OR(LEN(Data[[#This Row],[ean]:[count]])&lt;&gt;0)</f>
        <v>0</v>
      </c>
      <c r="AK616" s="9" t="b" cm="1">
        <f t="array" ref="AK616">AND(IF(A$8:AG$8=1,A616:AG616&lt;&gt;"",TRUE))</f>
        <v>0</v>
      </c>
      <c r="AL6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7" spans="2:38" x14ac:dyDescent="0.2">
      <c r="B617" s="8"/>
      <c r="C6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7" s="9"/>
      <c r="E617" s="8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23"/>
      <c r="W617" s="9"/>
      <c r="X617" s="9"/>
      <c r="Y617" s="9"/>
      <c r="Z617" s="9"/>
      <c r="AA617" s="23"/>
      <c r="AB617" s="9"/>
      <c r="AC617" s="9"/>
      <c r="AD617" s="9"/>
      <c r="AE617" s="29" t="str">
        <f>IF(Data[[#This Row],[isRefillable]]="Egyutas","","")</f>
        <v/>
      </c>
      <c r="AF617" s="9"/>
      <c r="AG617" s="9"/>
      <c r="AH617" s="8"/>
      <c r="AI617" s="9"/>
      <c r="AJ617" s="9" t="b" cm="1">
        <f t="array" ref="AJ617">OR(LEN(Data[[#This Row],[ean]:[count]])&lt;&gt;0)</f>
        <v>0</v>
      </c>
      <c r="AK617" s="9" t="b" cm="1">
        <f t="array" ref="AK617">AND(IF(A$8:AG$8=1,A617:AG617&lt;&gt;"",TRUE))</f>
        <v>0</v>
      </c>
      <c r="AL6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8" spans="2:38" x14ac:dyDescent="0.2">
      <c r="B618" s="8"/>
      <c r="C6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8" s="9"/>
      <c r="E618" s="8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23"/>
      <c r="W618" s="9"/>
      <c r="X618" s="9"/>
      <c r="Y618" s="9"/>
      <c r="Z618" s="9"/>
      <c r="AA618" s="23"/>
      <c r="AB618" s="9"/>
      <c r="AC618" s="9"/>
      <c r="AD618" s="9"/>
      <c r="AE618" s="29" t="str">
        <f>IF(Data[[#This Row],[isRefillable]]="Egyutas","","")</f>
        <v/>
      </c>
      <c r="AF618" s="9"/>
      <c r="AG618" s="9"/>
      <c r="AH618" s="8"/>
      <c r="AI618" s="9"/>
      <c r="AJ618" s="9" t="b" cm="1">
        <f t="array" ref="AJ618">OR(LEN(Data[[#This Row],[ean]:[count]])&lt;&gt;0)</f>
        <v>0</v>
      </c>
      <c r="AK618" s="9" t="b" cm="1">
        <f t="array" ref="AK618">AND(IF(A$8:AG$8=1,A618:AG618&lt;&gt;"",TRUE))</f>
        <v>0</v>
      </c>
      <c r="AL6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19" spans="2:38" x14ac:dyDescent="0.2">
      <c r="B619" s="8"/>
      <c r="C6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19" s="9"/>
      <c r="E619" s="8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23"/>
      <c r="W619" s="9"/>
      <c r="X619" s="9"/>
      <c r="Y619" s="9"/>
      <c r="Z619" s="9"/>
      <c r="AA619" s="23"/>
      <c r="AB619" s="9"/>
      <c r="AC619" s="9"/>
      <c r="AD619" s="9"/>
      <c r="AE619" s="29" t="str">
        <f>IF(Data[[#This Row],[isRefillable]]="Egyutas","","")</f>
        <v/>
      </c>
      <c r="AF619" s="9"/>
      <c r="AG619" s="9"/>
      <c r="AH619" s="8"/>
      <c r="AI619" s="9"/>
      <c r="AJ619" s="9" t="b" cm="1">
        <f t="array" ref="AJ619">OR(LEN(Data[[#This Row],[ean]:[count]])&lt;&gt;0)</f>
        <v>0</v>
      </c>
      <c r="AK619" s="9" t="b" cm="1">
        <f t="array" ref="AK619">AND(IF(A$8:AG$8=1,A619:AG619&lt;&gt;"",TRUE))</f>
        <v>0</v>
      </c>
      <c r="AL6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0" spans="2:38" x14ac:dyDescent="0.2">
      <c r="B620" s="8"/>
      <c r="C6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0" s="9"/>
      <c r="E620" s="8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23"/>
      <c r="W620" s="9"/>
      <c r="X620" s="9"/>
      <c r="Y620" s="9"/>
      <c r="Z620" s="9"/>
      <c r="AA620" s="23"/>
      <c r="AB620" s="9"/>
      <c r="AC620" s="9"/>
      <c r="AD620" s="9"/>
      <c r="AE620" s="29" t="str">
        <f>IF(Data[[#This Row],[isRefillable]]="Egyutas","","")</f>
        <v/>
      </c>
      <c r="AF620" s="9"/>
      <c r="AG620" s="9"/>
      <c r="AH620" s="8"/>
      <c r="AI620" s="9"/>
      <c r="AJ620" s="9" t="b" cm="1">
        <f t="array" ref="AJ620">OR(LEN(Data[[#This Row],[ean]:[count]])&lt;&gt;0)</f>
        <v>0</v>
      </c>
      <c r="AK620" s="9" t="b" cm="1">
        <f t="array" ref="AK620">AND(IF(A$8:AG$8=1,A620:AG620&lt;&gt;"",TRUE))</f>
        <v>0</v>
      </c>
      <c r="AL6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1" spans="2:38" x14ac:dyDescent="0.2">
      <c r="B621" s="8"/>
      <c r="C6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1" s="9"/>
      <c r="E621" s="8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23"/>
      <c r="W621" s="9"/>
      <c r="X621" s="9"/>
      <c r="Y621" s="9"/>
      <c r="Z621" s="9"/>
      <c r="AA621" s="23"/>
      <c r="AB621" s="9"/>
      <c r="AC621" s="9"/>
      <c r="AD621" s="9"/>
      <c r="AE621" s="29" t="str">
        <f>IF(Data[[#This Row],[isRefillable]]="Egyutas","","")</f>
        <v/>
      </c>
      <c r="AF621" s="9"/>
      <c r="AG621" s="9"/>
      <c r="AH621" s="8"/>
      <c r="AI621" s="9"/>
      <c r="AJ621" s="9" t="b" cm="1">
        <f t="array" ref="AJ621">OR(LEN(Data[[#This Row],[ean]:[count]])&lt;&gt;0)</f>
        <v>0</v>
      </c>
      <c r="AK621" s="9" t="b" cm="1">
        <f t="array" ref="AK621">AND(IF(A$8:AG$8=1,A621:AG621&lt;&gt;"",TRUE))</f>
        <v>0</v>
      </c>
      <c r="AL6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2" spans="2:38" x14ac:dyDescent="0.2">
      <c r="B622" s="8"/>
      <c r="C6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2" s="9"/>
      <c r="E622" s="8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23"/>
      <c r="W622" s="9"/>
      <c r="X622" s="9"/>
      <c r="Y622" s="9"/>
      <c r="Z622" s="9"/>
      <c r="AA622" s="23"/>
      <c r="AB622" s="9"/>
      <c r="AC622" s="9"/>
      <c r="AD622" s="9"/>
      <c r="AE622" s="29" t="str">
        <f>IF(Data[[#This Row],[isRefillable]]="Egyutas","","")</f>
        <v/>
      </c>
      <c r="AF622" s="9"/>
      <c r="AG622" s="9"/>
      <c r="AH622" s="8"/>
      <c r="AI622" s="9"/>
      <c r="AJ622" s="9" t="b" cm="1">
        <f t="array" ref="AJ622">OR(LEN(Data[[#This Row],[ean]:[count]])&lt;&gt;0)</f>
        <v>0</v>
      </c>
      <c r="AK622" s="9" t="b" cm="1">
        <f t="array" ref="AK622">AND(IF(A$8:AG$8=1,A622:AG622&lt;&gt;"",TRUE))</f>
        <v>0</v>
      </c>
      <c r="AL6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3" spans="2:38" x14ac:dyDescent="0.2">
      <c r="B623" s="8"/>
      <c r="C6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3" s="9"/>
      <c r="E623" s="8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23"/>
      <c r="W623" s="9"/>
      <c r="X623" s="9"/>
      <c r="Y623" s="9"/>
      <c r="Z623" s="9"/>
      <c r="AA623" s="23"/>
      <c r="AB623" s="9"/>
      <c r="AC623" s="9"/>
      <c r="AD623" s="9"/>
      <c r="AE623" s="29" t="str">
        <f>IF(Data[[#This Row],[isRefillable]]="Egyutas","","")</f>
        <v/>
      </c>
      <c r="AF623" s="9"/>
      <c r="AG623" s="9"/>
      <c r="AH623" s="8"/>
      <c r="AI623" s="9"/>
      <c r="AJ623" s="9" t="b" cm="1">
        <f t="array" ref="AJ623">OR(LEN(Data[[#This Row],[ean]:[count]])&lt;&gt;0)</f>
        <v>0</v>
      </c>
      <c r="AK623" s="9" t="b" cm="1">
        <f t="array" ref="AK623">AND(IF(A$8:AG$8=1,A623:AG623&lt;&gt;"",TRUE))</f>
        <v>0</v>
      </c>
      <c r="AL6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4" spans="2:38" x14ac:dyDescent="0.2">
      <c r="B624" s="8"/>
      <c r="C6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4" s="9"/>
      <c r="E624" s="8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23"/>
      <c r="W624" s="9"/>
      <c r="X624" s="9"/>
      <c r="Y624" s="9"/>
      <c r="Z624" s="9"/>
      <c r="AA624" s="23"/>
      <c r="AB624" s="9"/>
      <c r="AC624" s="9"/>
      <c r="AD624" s="9"/>
      <c r="AE624" s="29" t="str">
        <f>IF(Data[[#This Row],[isRefillable]]="Egyutas","","")</f>
        <v/>
      </c>
      <c r="AF624" s="9"/>
      <c r="AG624" s="9"/>
      <c r="AH624" s="8"/>
      <c r="AI624" s="9"/>
      <c r="AJ624" s="9" t="b" cm="1">
        <f t="array" ref="AJ624">OR(LEN(Data[[#This Row],[ean]:[count]])&lt;&gt;0)</f>
        <v>0</v>
      </c>
      <c r="AK624" s="9" t="b" cm="1">
        <f t="array" ref="AK624">AND(IF(A$8:AG$8=1,A624:AG624&lt;&gt;"",TRUE))</f>
        <v>0</v>
      </c>
      <c r="AL6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5" spans="2:38" x14ac:dyDescent="0.2">
      <c r="B625" s="8"/>
      <c r="C6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5" s="9"/>
      <c r="E625" s="8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23"/>
      <c r="W625" s="9"/>
      <c r="X625" s="9"/>
      <c r="Y625" s="9"/>
      <c r="Z625" s="9"/>
      <c r="AA625" s="23"/>
      <c r="AB625" s="9"/>
      <c r="AC625" s="9"/>
      <c r="AD625" s="9"/>
      <c r="AE625" s="29" t="str">
        <f>IF(Data[[#This Row],[isRefillable]]="Egyutas","","")</f>
        <v/>
      </c>
      <c r="AF625" s="9"/>
      <c r="AG625" s="9"/>
      <c r="AH625" s="8"/>
      <c r="AI625" s="9"/>
      <c r="AJ625" s="9" t="b" cm="1">
        <f t="array" ref="AJ625">OR(LEN(Data[[#This Row],[ean]:[count]])&lt;&gt;0)</f>
        <v>0</v>
      </c>
      <c r="AK625" s="9" t="b" cm="1">
        <f t="array" ref="AK625">AND(IF(A$8:AG$8=1,A625:AG625&lt;&gt;"",TRUE))</f>
        <v>0</v>
      </c>
      <c r="AL6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6" spans="2:38" x14ac:dyDescent="0.2">
      <c r="B626" s="8"/>
      <c r="C6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6" s="9"/>
      <c r="E626" s="8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23"/>
      <c r="W626" s="9"/>
      <c r="X626" s="9"/>
      <c r="Y626" s="9"/>
      <c r="Z626" s="9"/>
      <c r="AA626" s="23"/>
      <c r="AB626" s="9"/>
      <c r="AC626" s="9"/>
      <c r="AD626" s="9"/>
      <c r="AE626" s="29" t="str">
        <f>IF(Data[[#This Row],[isRefillable]]="Egyutas","","")</f>
        <v/>
      </c>
      <c r="AF626" s="9"/>
      <c r="AG626" s="9"/>
      <c r="AH626" s="8"/>
      <c r="AI626" s="9"/>
      <c r="AJ626" s="9" t="b" cm="1">
        <f t="array" ref="AJ626">OR(LEN(Data[[#This Row],[ean]:[count]])&lt;&gt;0)</f>
        <v>0</v>
      </c>
      <c r="AK626" s="9" t="b" cm="1">
        <f t="array" ref="AK626">AND(IF(A$8:AG$8=1,A626:AG626&lt;&gt;"",TRUE))</f>
        <v>0</v>
      </c>
      <c r="AL6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7" spans="2:38" x14ac:dyDescent="0.2">
      <c r="B627" s="8"/>
      <c r="C6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7" s="9"/>
      <c r="E627" s="8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23"/>
      <c r="W627" s="9"/>
      <c r="X627" s="9"/>
      <c r="Y627" s="9"/>
      <c r="Z627" s="9"/>
      <c r="AA627" s="23"/>
      <c r="AB627" s="9"/>
      <c r="AC627" s="9"/>
      <c r="AD627" s="9"/>
      <c r="AE627" s="29" t="str">
        <f>IF(Data[[#This Row],[isRefillable]]="Egyutas","","")</f>
        <v/>
      </c>
      <c r="AF627" s="9"/>
      <c r="AG627" s="9"/>
      <c r="AH627" s="8"/>
      <c r="AI627" s="9"/>
      <c r="AJ627" s="9" t="b" cm="1">
        <f t="array" ref="AJ627">OR(LEN(Data[[#This Row],[ean]:[count]])&lt;&gt;0)</f>
        <v>0</v>
      </c>
      <c r="AK627" s="9" t="b" cm="1">
        <f t="array" ref="AK627">AND(IF(A$8:AG$8=1,A627:AG627&lt;&gt;"",TRUE))</f>
        <v>0</v>
      </c>
      <c r="AL6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8" spans="2:38" x14ac:dyDescent="0.2">
      <c r="B628" s="8"/>
      <c r="C6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8" s="9"/>
      <c r="E628" s="8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23"/>
      <c r="W628" s="9"/>
      <c r="X628" s="9"/>
      <c r="Y628" s="9"/>
      <c r="Z628" s="9"/>
      <c r="AA628" s="23"/>
      <c r="AB628" s="9"/>
      <c r="AC628" s="9"/>
      <c r="AD628" s="9"/>
      <c r="AE628" s="29" t="str">
        <f>IF(Data[[#This Row],[isRefillable]]="Egyutas","","")</f>
        <v/>
      </c>
      <c r="AF628" s="9"/>
      <c r="AG628" s="9"/>
      <c r="AH628" s="8"/>
      <c r="AI628" s="9"/>
      <c r="AJ628" s="9" t="b" cm="1">
        <f t="array" ref="AJ628">OR(LEN(Data[[#This Row],[ean]:[count]])&lt;&gt;0)</f>
        <v>0</v>
      </c>
      <c r="AK628" s="9" t="b" cm="1">
        <f t="array" ref="AK628">AND(IF(A$8:AG$8=1,A628:AG628&lt;&gt;"",TRUE))</f>
        <v>0</v>
      </c>
      <c r="AL6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29" spans="2:38" x14ac:dyDescent="0.2">
      <c r="B629" s="8"/>
      <c r="C6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29" s="9"/>
      <c r="E629" s="8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23"/>
      <c r="W629" s="9"/>
      <c r="X629" s="9"/>
      <c r="Y629" s="9"/>
      <c r="Z629" s="9"/>
      <c r="AA629" s="23"/>
      <c r="AB629" s="9"/>
      <c r="AC629" s="9"/>
      <c r="AD629" s="9"/>
      <c r="AE629" s="29" t="str">
        <f>IF(Data[[#This Row],[isRefillable]]="Egyutas","","")</f>
        <v/>
      </c>
      <c r="AF629" s="9"/>
      <c r="AG629" s="9"/>
      <c r="AH629" s="8"/>
      <c r="AI629" s="9"/>
      <c r="AJ629" s="9" t="b" cm="1">
        <f t="array" ref="AJ629">OR(LEN(Data[[#This Row],[ean]:[count]])&lt;&gt;0)</f>
        <v>0</v>
      </c>
      <c r="AK629" s="9" t="b" cm="1">
        <f t="array" ref="AK629">AND(IF(A$8:AG$8=1,A629:AG629&lt;&gt;"",TRUE))</f>
        <v>0</v>
      </c>
      <c r="AL6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0" spans="2:38" x14ac:dyDescent="0.2">
      <c r="B630" s="8"/>
      <c r="C6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0" s="9"/>
      <c r="E630" s="8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23"/>
      <c r="W630" s="9"/>
      <c r="X630" s="9"/>
      <c r="Y630" s="9"/>
      <c r="Z630" s="9"/>
      <c r="AA630" s="23"/>
      <c r="AB630" s="9"/>
      <c r="AC630" s="9"/>
      <c r="AD630" s="9"/>
      <c r="AE630" s="29" t="str">
        <f>IF(Data[[#This Row],[isRefillable]]="Egyutas","","")</f>
        <v/>
      </c>
      <c r="AF630" s="9"/>
      <c r="AG630" s="9"/>
      <c r="AH630" s="8"/>
      <c r="AI630" s="9"/>
      <c r="AJ630" s="9" t="b" cm="1">
        <f t="array" ref="AJ630">OR(LEN(Data[[#This Row],[ean]:[count]])&lt;&gt;0)</f>
        <v>0</v>
      </c>
      <c r="AK630" s="9" t="b" cm="1">
        <f t="array" ref="AK630">AND(IF(A$8:AG$8=1,A630:AG630&lt;&gt;"",TRUE))</f>
        <v>0</v>
      </c>
      <c r="AL6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1" spans="2:38" x14ac:dyDescent="0.2">
      <c r="B631" s="8"/>
      <c r="C6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1" s="9"/>
      <c r="E631" s="8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23"/>
      <c r="W631" s="9"/>
      <c r="X631" s="9"/>
      <c r="Y631" s="9"/>
      <c r="Z631" s="9"/>
      <c r="AA631" s="23"/>
      <c r="AB631" s="9"/>
      <c r="AC631" s="9"/>
      <c r="AD631" s="9"/>
      <c r="AE631" s="29" t="str">
        <f>IF(Data[[#This Row],[isRefillable]]="Egyutas","","")</f>
        <v/>
      </c>
      <c r="AF631" s="9"/>
      <c r="AG631" s="9"/>
      <c r="AH631" s="8"/>
      <c r="AI631" s="9"/>
      <c r="AJ631" s="9" t="b" cm="1">
        <f t="array" ref="AJ631">OR(LEN(Data[[#This Row],[ean]:[count]])&lt;&gt;0)</f>
        <v>0</v>
      </c>
      <c r="AK631" s="9" t="b" cm="1">
        <f t="array" ref="AK631">AND(IF(A$8:AG$8=1,A631:AG631&lt;&gt;"",TRUE))</f>
        <v>0</v>
      </c>
      <c r="AL6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2" spans="2:38" x14ac:dyDescent="0.2">
      <c r="B632" s="8"/>
      <c r="C6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2" s="9"/>
      <c r="E632" s="8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23"/>
      <c r="W632" s="9"/>
      <c r="X632" s="9"/>
      <c r="Y632" s="9"/>
      <c r="Z632" s="9"/>
      <c r="AA632" s="23"/>
      <c r="AB632" s="9"/>
      <c r="AC632" s="9"/>
      <c r="AD632" s="9"/>
      <c r="AE632" s="29" t="str">
        <f>IF(Data[[#This Row],[isRefillable]]="Egyutas","","")</f>
        <v/>
      </c>
      <c r="AF632" s="9"/>
      <c r="AG632" s="9"/>
      <c r="AH632" s="8"/>
      <c r="AI632" s="9"/>
      <c r="AJ632" s="9" t="b" cm="1">
        <f t="array" ref="AJ632">OR(LEN(Data[[#This Row],[ean]:[count]])&lt;&gt;0)</f>
        <v>0</v>
      </c>
      <c r="AK632" s="9" t="b" cm="1">
        <f t="array" ref="AK632">AND(IF(A$8:AG$8=1,A632:AG632&lt;&gt;"",TRUE))</f>
        <v>0</v>
      </c>
      <c r="AL6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3" spans="2:38" x14ac:dyDescent="0.2">
      <c r="B633" s="8"/>
      <c r="C6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3" s="9"/>
      <c r="E633" s="8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23"/>
      <c r="W633" s="9"/>
      <c r="X633" s="9"/>
      <c r="Y633" s="9"/>
      <c r="Z633" s="9"/>
      <c r="AA633" s="23"/>
      <c r="AB633" s="9"/>
      <c r="AC633" s="9"/>
      <c r="AD633" s="9"/>
      <c r="AE633" s="29" t="str">
        <f>IF(Data[[#This Row],[isRefillable]]="Egyutas","","")</f>
        <v/>
      </c>
      <c r="AF633" s="9"/>
      <c r="AG633" s="9"/>
      <c r="AH633" s="8"/>
      <c r="AI633" s="9"/>
      <c r="AJ633" s="9" t="b" cm="1">
        <f t="array" ref="AJ633">OR(LEN(Data[[#This Row],[ean]:[count]])&lt;&gt;0)</f>
        <v>0</v>
      </c>
      <c r="AK633" s="9" t="b" cm="1">
        <f t="array" ref="AK633">AND(IF(A$8:AG$8=1,A633:AG633&lt;&gt;"",TRUE))</f>
        <v>0</v>
      </c>
      <c r="AL6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4" spans="2:38" x14ac:dyDescent="0.2">
      <c r="B634" s="8"/>
      <c r="C6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4" s="9"/>
      <c r="E634" s="8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23"/>
      <c r="W634" s="9"/>
      <c r="X634" s="9"/>
      <c r="Y634" s="9"/>
      <c r="Z634" s="9"/>
      <c r="AA634" s="23"/>
      <c r="AB634" s="9"/>
      <c r="AC634" s="9"/>
      <c r="AD634" s="9"/>
      <c r="AE634" s="29" t="str">
        <f>IF(Data[[#This Row],[isRefillable]]="Egyutas","","")</f>
        <v/>
      </c>
      <c r="AF634" s="9"/>
      <c r="AG634" s="9"/>
      <c r="AH634" s="8"/>
      <c r="AI634" s="9"/>
      <c r="AJ634" s="9" t="b" cm="1">
        <f t="array" ref="AJ634">OR(LEN(Data[[#This Row],[ean]:[count]])&lt;&gt;0)</f>
        <v>0</v>
      </c>
      <c r="AK634" s="9" t="b" cm="1">
        <f t="array" ref="AK634">AND(IF(A$8:AG$8=1,A634:AG634&lt;&gt;"",TRUE))</f>
        <v>0</v>
      </c>
      <c r="AL6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5" spans="2:38" x14ac:dyDescent="0.2">
      <c r="B635" s="8"/>
      <c r="C6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5" s="9"/>
      <c r="E635" s="8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23"/>
      <c r="W635" s="9"/>
      <c r="X635" s="9"/>
      <c r="Y635" s="9"/>
      <c r="Z635" s="9"/>
      <c r="AA635" s="23"/>
      <c r="AB635" s="9"/>
      <c r="AC635" s="9"/>
      <c r="AD635" s="9"/>
      <c r="AE635" s="29" t="str">
        <f>IF(Data[[#This Row],[isRefillable]]="Egyutas","","")</f>
        <v/>
      </c>
      <c r="AF635" s="9"/>
      <c r="AG635" s="9"/>
      <c r="AH635" s="8"/>
      <c r="AI635" s="9"/>
      <c r="AJ635" s="9" t="b" cm="1">
        <f t="array" ref="AJ635">OR(LEN(Data[[#This Row],[ean]:[count]])&lt;&gt;0)</f>
        <v>0</v>
      </c>
      <c r="AK635" s="9" t="b" cm="1">
        <f t="array" ref="AK635">AND(IF(A$8:AG$8=1,A635:AG635&lt;&gt;"",TRUE))</f>
        <v>0</v>
      </c>
      <c r="AL6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6" spans="2:38" x14ac:dyDescent="0.2">
      <c r="B636" s="8"/>
      <c r="C6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6" s="9"/>
      <c r="E636" s="8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23"/>
      <c r="W636" s="9"/>
      <c r="X636" s="9"/>
      <c r="Y636" s="9"/>
      <c r="Z636" s="9"/>
      <c r="AA636" s="23"/>
      <c r="AB636" s="9"/>
      <c r="AC636" s="9"/>
      <c r="AD636" s="9"/>
      <c r="AE636" s="29" t="str">
        <f>IF(Data[[#This Row],[isRefillable]]="Egyutas","","")</f>
        <v/>
      </c>
      <c r="AF636" s="9"/>
      <c r="AG636" s="9"/>
      <c r="AH636" s="8"/>
      <c r="AI636" s="9"/>
      <c r="AJ636" s="9" t="b" cm="1">
        <f t="array" ref="AJ636">OR(LEN(Data[[#This Row],[ean]:[count]])&lt;&gt;0)</f>
        <v>0</v>
      </c>
      <c r="AK636" s="9" t="b" cm="1">
        <f t="array" ref="AK636">AND(IF(A$8:AG$8=1,A636:AG636&lt;&gt;"",TRUE))</f>
        <v>0</v>
      </c>
      <c r="AL6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7" spans="2:38" x14ac:dyDescent="0.2">
      <c r="B637" s="8"/>
      <c r="C6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7" s="9"/>
      <c r="E637" s="8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23"/>
      <c r="W637" s="9"/>
      <c r="X637" s="9"/>
      <c r="Y637" s="9"/>
      <c r="Z637" s="9"/>
      <c r="AA637" s="23"/>
      <c r="AB637" s="9"/>
      <c r="AC637" s="9"/>
      <c r="AD637" s="9"/>
      <c r="AE637" s="29" t="str">
        <f>IF(Data[[#This Row],[isRefillable]]="Egyutas","","")</f>
        <v/>
      </c>
      <c r="AF637" s="9"/>
      <c r="AG637" s="9"/>
      <c r="AH637" s="8"/>
      <c r="AI637" s="9"/>
      <c r="AJ637" s="9" t="b" cm="1">
        <f t="array" ref="AJ637">OR(LEN(Data[[#This Row],[ean]:[count]])&lt;&gt;0)</f>
        <v>0</v>
      </c>
      <c r="AK637" s="9" t="b" cm="1">
        <f t="array" ref="AK637">AND(IF(A$8:AG$8=1,A637:AG637&lt;&gt;"",TRUE))</f>
        <v>0</v>
      </c>
      <c r="AL6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8" spans="2:38" x14ac:dyDescent="0.2">
      <c r="B638" s="8"/>
      <c r="C6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8" s="9"/>
      <c r="E638" s="8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23"/>
      <c r="W638" s="9"/>
      <c r="X638" s="9"/>
      <c r="Y638" s="9"/>
      <c r="Z638" s="9"/>
      <c r="AA638" s="23"/>
      <c r="AB638" s="9"/>
      <c r="AC638" s="9"/>
      <c r="AD638" s="9"/>
      <c r="AE638" s="29" t="str">
        <f>IF(Data[[#This Row],[isRefillable]]="Egyutas","","")</f>
        <v/>
      </c>
      <c r="AF638" s="9"/>
      <c r="AG638" s="9"/>
      <c r="AH638" s="8"/>
      <c r="AI638" s="9"/>
      <c r="AJ638" s="9" t="b" cm="1">
        <f t="array" ref="AJ638">OR(LEN(Data[[#This Row],[ean]:[count]])&lt;&gt;0)</f>
        <v>0</v>
      </c>
      <c r="AK638" s="9" t="b" cm="1">
        <f t="array" ref="AK638">AND(IF(A$8:AG$8=1,A638:AG638&lt;&gt;"",TRUE))</f>
        <v>0</v>
      </c>
      <c r="AL6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39" spans="2:38" x14ac:dyDescent="0.2">
      <c r="B639" s="8"/>
      <c r="C6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39" s="9"/>
      <c r="E639" s="8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23"/>
      <c r="W639" s="9"/>
      <c r="X639" s="9"/>
      <c r="Y639" s="9"/>
      <c r="Z639" s="9"/>
      <c r="AA639" s="23"/>
      <c r="AB639" s="9"/>
      <c r="AC639" s="9"/>
      <c r="AD639" s="9"/>
      <c r="AE639" s="29" t="str">
        <f>IF(Data[[#This Row],[isRefillable]]="Egyutas","","")</f>
        <v/>
      </c>
      <c r="AF639" s="9"/>
      <c r="AG639" s="9"/>
      <c r="AH639" s="8"/>
      <c r="AI639" s="9"/>
      <c r="AJ639" s="9" t="b" cm="1">
        <f t="array" ref="AJ639">OR(LEN(Data[[#This Row],[ean]:[count]])&lt;&gt;0)</f>
        <v>0</v>
      </c>
      <c r="AK639" s="9" t="b" cm="1">
        <f t="array" ref="AK639">AND(IF(A$8:AG$8=1,A639:AG639&lt;&gt;"",TRUE))</f>
        <v>0</v>
      </c>
      <c r="AL6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0" spans="2:38" x14ac:dyDescent="0.2">
      <c r="B640" s="8"/>
      <c r="C6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0" s="9"/>
      <c r="E640" s="8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23"/>
      <c r="W640" s="9"/>
      <c r="X640" s="9"/>
      <c r="Y640" s="9"/>
      <c r="Z640" s="9"/>
      <c r="AA640" s="23"/>
      <c r="AB640" s="9"/>
      <c r="AC640" s="9"/>
      <c r="AD640" s="9"/>
      <c r="AE640" s="29" t="str">
        <f>IF(Data[[#This Row],[isRefillable]]="Egyutas","","")</f>
        <v/>
      </c>
      <c r="AF640" s="9"/>
      <c r="AG640" s="9"/>
      <c r="AH640" s="8"/>
      <c r="AI640" s="9"/>
      <c r="AJ640" s="9" t="b" cm="1">
        <f t="array" ref="AJ640">OR(LEN(Data[[#This Row],[ean]:[count]])&lt;&gt;0)</f>
        <v>0</v>
      </c>
      <c r="AK640" s="9" t="b" cm="1">
        <f t="array" ref="AK640">AND(IF(A$8:AG$8=1,A640:AG640&lt;&gt;"",TRUE))</f>
        <v>0</v>
      </c>
      <c r="AL6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1" spans="2:38" x14ac:dyDescent="0.2">
      <c r="B641" s="8"/>
      <c r="C6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1" s="9"/>
      <c r="E641" s="8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23"/>
      <c r="W641" s="9"/>
      <c r="X641" s="9"/>
      <c r="Y641" s="9"/>
      <c r="Z641" s="9"/>
      <c r="AA641" s="23"/>
      <c r="AB641" s="9"/>
      <c r="AC641" s="9"/>
      <c r="AD641" s="9"/>
      <c r="AE641" s="29" t="str">
        <f>IF(Data[[#This Row],[isRefillable]]="Egyutas","","")</f>
        <v/>
      </c>
      <c r="AF641" s="9"/>
      <c r="AG641" s="9"/>
      <c r="AH641" s="8"/>
      <c r="AI641" s="9"/>
      <c r="AJ641" s="9" t="b" cm="1">
        <f t="array" ref="AJ641">OR(LEN(Data[[#This Row],[ean]:[count]])&lt;&gt;0)</f>
        <v>0</v>
      </c>
      <c r="AK641" s="9" t="b" cm="1">
        <f t="array" ref="AK641">AND(IF(A$8:AG$8=1,A641:AG641&lt;&gt;"",TRUE))</f>
        <v>0</v>
      </c>
      <c r="AL6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2" spans="2:38" x14ac:dyDescent="0.2">
      <c r="B642" s="8"/>
      <c r="C6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2" s="9"/>
      <c r="E642" s="8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23"/>
      <c r="W642" s="9"/>
      <c r="X642" s="9"/>
      <c r="Y642" s="9"/>
      <c r="Z642" s="9"/>
      <c r="AA642" s="23"/>
      <c r="AB642" s="9"/>
      <c r="AC642" s="9"/>
      <c r="AD642" s="9"/>
      <c r="AE642" s="29" t="str">
        <f>IF(Data[[#This Row],[isRefillable]]="Egyutas","","")</f>
        <v/>
      </c>
      <c r="AF642" s="9"/>
      <c r="AG642" s="9"/>
      <c r="AH642" s="8"/>
      <c r="AI642" s="9"/>
      <c r="AJ642" s="9" t="b" cm="1">
        <f t="array" ref="AJ642">OR(LEN(Data[[#This Row],[ean]:[count]])&lt;&gt;0)</f>
        <v>0</v>
      </c>
      <c r="AK642" s="9" t="b" cm="1">
        <f t="array" ref="AK642">AND(IF(A$8:AG$8=1,A642:AG642&lt;&gt;"",TRUE))</f>
        <v>0</v>
      </c>
      <c r="AL6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3" spans="2:38" x14ac:dyDescent="0.2">
      <c r="B643" s="8"/>
      <c r="C6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3" s="9"/>
      <c r="E643" s="8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23"/>
      <c r="W643" s="9"/>
      <c r="X643" s="9"/>
      <c r="Y643" s="9"/>
      <c r="Z643" s="9"/>
      <c r="AA643" s="23"/>
      <c r="AB643" s="9"/>
      <c r="AC643" s="9"/>
      <c r="AD643" s="9"/>
      <c r="AE643" s="29" t="str">
        <f>IF(Data[[#This Row],[isRefillable]]="Egyutas","","")</f>
        <v/>
      </c>
      <c r="AF643" s="9"/>
      <c r="AG643" s="9"/>
      <c r="AH643" s="8"/>
      <c r="AI643" s="9"/>
      <c r="AJ643" s="9" t="b" cm="1">
        <f t="array" ref="AJ643">OR(LEN(Data[[#This Row],[ean]:[count]])&lt;&gt;0)</f>
        <v>0</v>
      </c>
      <c r="AK643" s="9" t="b" cm="1">
        <f t="array" ref="AK643">AND(IF(A$8:AG$8=1,A643:AG643&lt;&gt;"",TRUE))</f>
        <v>0</v>
      </c>
      <c r="AL6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4" spans="2:38" x14ac:dyDescent="0.2">
      <c r="B644" s="8"/>
      <c r="C6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4" s="9"/>
      <c r="E644" s="8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23"/>
      <c r="W644" s="9"/>
      <c r="X644" s="9"/>
      <c r="Y644" s="9"/>
      <c r="Z644" s="9"/>
      <c r="AA644" s="23"/>
      <c r="AB644" s="9"/>
      <c r="AC644" s="9"/>
      <c r="AD644" s="9"/>
      <c r="AE644" s="29" t="str">
        <f>IF(Data[[#This Row],[isRefillable]]="Egyutas","","")</f>
        <v/>
      </c>
      <c r="AF644" s="9"/>
      <c r="AG644" s="9"/>
      <c r="AH644" s="8"/>
      <c r="AI644" s="9"/>
      <c r="AJ644" s="9" t="b" cm="1">
        <f t="array" ref="AJ644">OR(LEN(Data[[#This Row],[ean]:[count]])&lt;&gt;0)</f>
        <v>0</v>
      </c>
      <c r="AK644" s="9" t="b" cm="1">
        <f t="array" ref="AK644">AND(IF(A$8:AG$8=1,A644:AG644&lt;&gt;"",TRUE))</f>
        <v>0</v>
      </c>
      <c r="AL6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5" spans="2:38" x14ac:dyDescent="0.2">
      <c r="B645" s="8"/>
      <c r="C6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5" s="9"/>
      <c r="E645" s="8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23"/>
      <c r="W645" s="9"/>
      <c r="X645" s="9"/>
      <c r="Y645" s="9"/>
      <c r="Z645" s="9"/>
      <c r="AA645" s="23"/>
      <c r="AB645" s="9"/>
      <c r="AC645" s="9"/>
      <c r="AD645" s="9"/>
      <c r="AE645" s="29" t="str">
        <f>IF(Data[[#This Row],[isRefillable]]="Egyutas","","")</f>
        <v/>
      </c>
      <c r="AF645" s="9"/>
      <c r="AG645" s="9"/>
      <c r="AH645" s="8"/>
      <c r="AI645" s="9"/>
      <c r="AJ645" s="9" t="b" cm="1">
        <f t="array" ref="AJ645">OR(LEN(Data[[#This Row],[ean]:[count]])&lt;&gt;0)</f>
        <v>0</v>
      </c>
      <c r="AK645" s="9" t="b" cm="1">
        <f t="array" ref="AK645">AND(IF(A$8:AG$8=1,A645:AG645&lt;&gt;"",TRUE))</f>
        <v>0</v>
      </c>
      <c r="AL6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6" spans="2:38" x14ac:dyDescent="0.2">
      <c r="B646" s="8"/>
      <c r="C6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6" s="9"/>
      <c r="E646" s="8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23"/>
      <c r="W646" s="9"/>
      <c r="X646" s="9"/>
      <c r="Y646" s="9"/>
      <c r="Z646" s="9"/>
      <c r="AA646" s="23"/>
      <c r="AB646" s="9"/>
      <c r="AC646" s="9"/>
      <c r="AD646" s="9"/>
      <c r="AE646" s="29" t="str">
        <f>IF(Data[[#This Row],[isRefillable]]="Egyutas","","")</f>
        <v/>
      </c>
      <c r="AF646" s="9"/>
      <c r="AG646" s="9"/>
      <c r="AH646" s="8"/>
      <c r="AI646" s="9"/>
      <c r="AJ646" s="9" t="b" cm="1">
        <f t="array" ref="AJ646">OR(LEN(Data[[#This Row],[ean]:[count]])&lt;&gt;0)</f>
        <v>0</v>
      </c>
      <c r="AK646" s="9" t="b" cm="1">
        <f t="array" ref="AK646">AND(IF(A$8:AG$8=1,A646:AG646&lt;&gt;"",TRUE))</f>
        <v>0</v>
      </c>
      <c r="AL6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7" spans="2:38" x14ac:dyDescent="0.2">
      <c r="B647" s="8"/>
      <c r="C6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7" s="9"/>
      <c r="E647" s="8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23"/>
      <c r="W647" s="9"/>
      <c r="X647" s="9"/>
      <c r="Y647" s="9"/>
      <c r="Z647" s="9"/>
      <c r="AA647" s="23"/>
      <c r="AB647" s="9"/>
      <c r="AC647" s="9"/>
      <c r="AD647" s="9"/>
      <c r="AE647" s="29" t="str">
        <f>IF(Data[[#This Row],[isRefillable]]="Egyutas","","")</f>
        <v/>
      </c>
      <c r="AF647" s="9"/>
      <c r="AG647" s="9"/>
      <c r="AH647" s="8"/>
      <c r="AI647" s="9"/>
      <c r="AJ647" s="9" t="b" cm="1">
        <f t="array" ref="AJ647">OR(LEN(Data[[#This Row],[ean]:[count]])&lt;&gt;0)</f>
        <v>0</v>
      </c>
      <c r="AK647" s="9" t="b" cm="1">
        <f t="array" ref="AK647">AND(IF(A$8:AG$8=1,A647:AG647&lt;&gt;"",TRUE))</f>
        <v>0</v>
      </c>
      <c r="AL6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8" spans="2:38" x14ac:dyDescent="0.2">
      <c r="B648" s="8"/>
      <c r="C6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8" s="9"/>
      <c r="E648" s="8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23"/>
      <c r="W648" s="9"/>
      <c r="X648" s="9"/>
      <c r="Y648" s="9"/>
      <c r="Z648" s="9"/>
      <c r="AA648" s="23"/>
      <c r="AB648" s="9"/>
      <c r="AC648" s="9"/>
      <c r="AD648" s="9"/>
      <c r="AE648" s="29" t="str">
        <f>IF(Data[[#This Row],[isRefillable]]="Egyutas","","")</f>
        <v/>
      </c>
      <c r="AF648" s="9"/>
      <c r="AG648" s="9"/>
      <c r="AH648" s="8"/>
      <c r="AI648" s="9"/>
      <c r="AJ648" s="9" t="b" cm="1">
        <f t="array" ref="AJ648">OR(LEN(Data[[#This Row],[ean]:[count]])&lt;&gt;0)</f>
        <v>0</v>
      </c>
      <c r="AK648" s="9" t="b" cm="1">
        <f t="array" ref="AK648">AND(IF(A$8:AG$8=1,A648:AG648&lt;&gt;"",TRUE))</f>
        <v>0</v>
      </c>
      <c r="AL6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49" spans="2:38" x14ac:dyDescent="0.2">
      <c r="B649" s="8"/>
      <c r="C6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49" s="9"/>
      <c r="E649" s="8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23"/>
      <c r="W649" s="9"/>
      <c r="X649" s="9"/>
      <c r="Y649" s="9"/>
      <c r="Z649" s="9"/>
      <c r="AA649" s="23"/>
      <c r="AB649" s="9"/>
      <c r="AC649" s="9"/>
      <c r="AD649" s="9"/>
      <c r="AE649" s="29" t="str">
        <f>IF(Data[[#This Row],[isRefillable]]="Egyutas","","")</f>
        <v/>
      </c>
      <c r="AF649" s="9"/>
      <c r="AG649" s="9"/>
      <c r="AH649" s="8"/>
      <c r="AI649" s="9"/>
      <c r="AJ649" s="9" t="b" cm="1">
        <f t="array" ref="AJ649">OR(LEN(Data[[#This Row],[ean]:[count]])&lt;&gt;0)</f>
        <v>0</v>
      </c>
      <c r="AK649" s="9" t="b" cm="1">
        <f t="array" ref="AK649">AND(IF(A$8:AG$8=1,A649:AG649&lt;&gt;"",TRUE))</f>
        <v>0</v>
      </c>
      <c r="AL6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0" spans="2:38" x14ac:dyDescent="0.2">
      <c r="B650" s="8"/>
      <c r="C6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0" s="9"/>
      <c r="E650" s="8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23"/>
      <c r="W650" s="9"/>
      <c r="X650" s="9"/>
      <c r="Y650" s="9"/>
      <c r="Z650" s="9"/>
      <c r="AA650" s="23"/>
      <c r="AB650" s="9"/>
      <c r="AC650" s="9"/>
      <c r="AD650" s="9"/>
      <c r="AE650" s="29" t="str">
        <f>IF(Data[[#This Row],[isRefillable]]="Egyutas","","")</f>
        <v/>
      </c>
      <c r="AF650" s="9"/>
      <c r="AG650" s="9"/>
      <c r="AH650" s="8"/>
      <c r="AI650" s="9"/>
      <c r="AJ650" s="9" t="b" cm="1">
        <f t="array" ref="AJ650">OR(LEN(Data[[#This Row],[ean]:[count]])&lt;&gt;0)</f>
        <v>0</v>
      </c>
      <c r="AK650" s="9" t="b" cm="1">
        <f t="array" ref="AK650">AND(IF(A$8:AG$8=1,A650:AG650&lt;&gt;"",TRUE))</f>
        <v>0</v>
      </c>
      <c r="AL6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1" spans="2:38" x14ac:dyDescent="0.2">
      <c r="B651" s="8"/>
      <c r="C6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1" s="9"/>
      <c r="E651" s="8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23"/>
      <c r="W651" s="9"/>
      <c r="X651" s="9"/>
      <c r="Y651" s="9"/>
      <c r="Z651" s="9"/>
      <c r="AA651" s="23"/>
      <c r="AB651" s="9"/>
      <c r="AC651" s="9"/>
      <c r="AD651" s="9"/>
      <c r="AE651" s="29" t="str">
        <f>IF(Data[[#This Row],[isRefillable]]="Egyutas","","")</f>
        <v/>
      </c>
      <c r="AF651" s="9"/>
      <c r="AG651" s="9"/>
      <c r="AH651" s="8"/>
      <c r="AI651" s="9"/>
      <c r="AJ651" s="9" t="b" cm="1">
        <f t="array" ref="AJ651">OR(LEN(Data[[#This Row],[ean]:[count]])&lt;&gt;0)</f>
        <v>0</v>
      </c>
      <c r="AK651" s="9" t="b" cm="1">
        <f t="array" ref="AK651">AND(IF(A$8:AG$8=1,A651:AG651&lt;&gt;"",TRUE))</f>
        <v>0</v>
      </c>
      <c r="AL6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2" spans="2:38" x14ac:dyDescent="0.2">
      <c r="B652" s="8"/>
      <c r="C6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2" s="9"/>
      <c r="E652" s="8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23"/>
      <c r="W652" s="9"/>
      <c r="X652" s="9"/>
      <c r="Y652" s="9"/>
      <c r="Z652" s="9"/>
      <c r="AA652" s="23"/>
      <c r="AB652" s="9"/>
      <c r="AC652" s="9"/>
      <c r="AD652" s="9"/>
      <c r="AE652" s="29" t="str">
        <f>IF(Data[[#This Row],[isRefillable]]="Egyutas","","")</f>
        <v/>
      </c>
      <c r="AF652" s="9"/>
      <c r="AG652" s="9"/>
      <c r="AH652" s="8"/>
      <c r="AI652" s="9"/>
      <c r="AJ652" s="9" t="b" cm="1">
        <f t="array" ref="AJ652">OR(LEN(Data[[#This Row],[ean]:[count]])&lt;&gt;0)</f>
        <v>0</v>
      </c>
      <c r="AK652" s="9" t="b" cm="1">
        <f t="array" ref="AK652">AND(IF(A$8:AG$8=1,A652:AG652&lt;&gt;"",TRUE))</f>
        <v>0</v>
      </c>
      <c r="AL6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3" spans="2:38" x14ac:dyDescent="0.2">
      <c r="B653" s="8"/>
      <c r="C6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3" s="9"/>
      <c r="E653" s="8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23"/>
      <c r="W653" s="9"/>
      <c r="X653" s="9"/>
      <c r="Y653" s="9"/>
      <c r="Z653" s="9"/>
      <c r="AA653" s="23"/>
      <c r="AB653" s="9"/>
      <c r="AC653" s="9"/>
      <c r="AD653" s="9"/>
      <c r="AE653" s="29" t="str">
        <f>IF(Data[[#This Row],[isRefillable]]="Egyutas","","")</f>
        <v/>
      </c>
      <c r="AF653" s="9"/>
      <c r="AG653" s="9"/>
      <c r="AH653" s="8"/>
      <c r="AI653" s="9"/>
      <c r="AJ653" s="9" t="b" cm="1">
        <f t="array" ref="AJ653">OR(LEN(Data[[#This Row],[ean]:[count]])&lt;&gt;0)</f>
        <v>0</v>
      </c>
      <c r="AK653" s="9" t="b" cm="1">
        <f t="array" ref="AK653">AND(IF(A$8:AG$8=1,A653:AG653&lt;&gt;"",TRUE))</f>
        <v>0</v>
      </c>
      <c r="AL6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4" spans="2:38" x14ac:dyDescent="0.2">
      <c r="B654" s="8"/>
      <c r="C6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4" s="9"/>
      <c r="E654" s="8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23"/>
      <c r="W654" s="9"/>
      <c r="X654" s="9"/>
      <c r="Y654" s="9"/>
      <c r="Z654" s="9"/>
      <c r="AA654" s="23"/>
      <c r="AB654" s="9"/>
      <c r="AC654" s="9"/>
      <c r="AD654" s="9"/>
      <c r="AE654" s="29" t="str">
        <f>IF(Data[[#This Row],[isRefillable]]="Egyutas","","")</f>
        <v/>
      </c>
      <c r="AF654" s="9"/>
      <c r="AG654" s="9"/>
      <c r="AH654" s="8"/>
      <c r="AI654" s="9"/>
      <c r="AJ654" s="9" t="b" cm="1">
        <f t="array" ref="AJ654">OR(LEN(Data[[#This Row],[ean]:[count]])&lt;&gt;0)</f>
        <v>0</v>
      </c>
      <c r="AK654" s="9" t="b" cm="1">
        <f t="array" ref="AK654">AND(IF(A$8:AG$8=1,A654:AG654&lt;&gt;"",TRUE))</f>
        <v>0</v>
      </c>
      <c r="AL6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5" spans="2:38" x14ac:dyDescent="0.2">
      <c r="B655" s="8"/>
      <c r="C6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5" s="9"/>
      <c r="E655" s="8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23"/>
      <c r="W655" s="9"/>
      <c r="X655" s="9"/>
      <c r="Y655" s="9"/>
      <c r="Z655" s="9"/>
      <c r="AA655" s="23"/>
      <c r="AB655" s="9"/>
      <c r="AC655" s="9"/>
      <c r="AD655" s="9"/>
      <c r="AE655" s="29" t="str">
        <f>IF(Data[[#This Row],[isRefillable]]="Egyutas","","")</f>
        <v/>
      </c>
      <c r="AF655" s="9"/>
      <c r="AG655" s="9"/>
      <c r="AH655" s="8"/>
      <c r="AI655" s="9"/>
      <c r="AJ655" s="9" t="b" cm="1">
        <f t="array" ref="AJ655">OR(LEN(Data[[#This Row],[ean]:[count]])&lt;&gt;0)</f>
        <v>0</v>
      </c>
      <c r="AK655" s="9" t="b" cm="1">
        <f t="array" ref="AK655">AND(IF(A$8:AG$8=1,A655:AG655&lt;&gt;"",TRUE))</f>
        <v>0</v>
      </c>
      <c r="AL6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6" spans="2:38" x14ac:dyDescent="0.2">
      <c r="B656" s="8"/>
      <c r="C6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6" s="9"/>
      <c r="E656" s="8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23"/>
      <c r="W656" s="9"/>
      <c r="X656" s="9"/>
      <c r="Y656" s="9"/>
      <c r="Z656" s="9"/>
      <c r="AA656" s="23"/>
      <c r="AB656" s="9"/>
      <c r="AC656" s="9"/>
      <c r="AD656" s="9"/>
      <c r="AE656" s="29" t="str">
        <f>IF(Data[[#This Row],[isRefillable]]="Egyutas","","")</f>
        <v/>
      </c>
      <c r="AF656" s="9"/>
      <c r="AG656" s="9"/>
      <c r="AH656" s="8"/>
      <c r="AI656" s="9"/>
      <c r="AJ656" s="9" t="b" cm="1">
        <f t="array" ref="AJ656">OR(LEN(Data[[#This Row],[ean]:[count]])&lt;&gt;0)</f>
        <v>0</v>
      </c>
      <c r="AK656" s="9" t="b" cm="1">
        <f t="array" ref="AK656">AND(IF(A$8:AG$8=1,A656:AG656&lt;&gt;"",TRUE))</f>
        <v>0</v>
      </c>
      <c r="AL6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7" spans="2:38" x14ac:dyDescent="0.2">
      <c r="B657" s="8"/>
      <c r="C6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7" s="9"/>
      <c r="E657" s="8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23"/>
      <c r="W657" s="9"/>
      <c r="X657" s="9"/>
      <c r="Y657" s="9"/>
      <c r="Z657" s="9"/>
      <c r="AA657" s="23"/>
      <c r="AB657" s="9"/>
      <c r="AC657" s="9"/>
      <c r="AD657" s="9"/>
      <c r="AE657" s="29" t="str">
        <f>IF(Data[[#This Row],[isRefillable]]="Egyutas","","")</f>
        <v/>
      </c>
      <c r="AF657" s="9"/>
      <c r="AG657" s="9"/>
      <c r="AH657" s="8"/>
      <c r="AI657" s="9"/>
      <c r="AJ657" s="9" t="b" cm="1">
        <f t="array" ref="AJ657">OR(LEN(Data[[#This Row],[ean]:[count]])&lt;&gt;0)</f>
        <v>0</v>
      </c>
      <c r="AK657" s="9" t="b" cm="1">
        <f t="array" ref="AK657">AND(IF(A$8:AG$8=1,A657:AG657&lt;&gt;"",TRUE))</f>
        <v>0</v>
      </c>
      <c r="AL6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8" spans="2:38" x14ac:dyDescent="0.2">
      <c r="B658" s="8"/>
      <c r="C6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8" s="9"/>
      <c r="E658" s="8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23"/>
      <c r="W658" s="9"/>
      <c r="X658" s="9"/>
      <c r="Y658" s="9"/>
      <c r="Z658" s="9"/>
      <c r="AA658" s="23"/>
      <c r="AB658" s="9"/>
      <c r="AC658" s="9"/>
      <c r="AD658" s="9"/>
      <c r="AE658" s="29" t="str">
        <f>IF(Data[[#This Row],[isRefillable]]="Egyutas","","")</f>
        <v/>
      </c>
      <c r="AF658" s="9"/>
      <c r="AG658" s="9"/>
      <c r="AH658" s="8"/>
      <c r="AI658" s="9"/>
      <c r="AJ658" s="9" t="b" cm="1">
        <f t="array" ref="AJ658">OR(LEN(Data[[#This Row],[ean]:[count]])&lt;&gt;0)</f>
        <v>0</v>
      </c>
      <c r="AK658" s="9" t="b" cm="1">
        <f t="array" ref="AK658">AND(IF(A$8:AG$8=1,A658:AG658&lt;&gt;"",TRUE))</f>
        <v>0</v>
      </c>
      <c r="AL6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59" spans="2:38" x14ac:dyDescent="0.2">
      <c r="B659" s="8"/>
      <c r="C6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59" s="9"/>
      <c r="E659" s="8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23"/>
      <c r="W659" s="9"/>
      <c r="X659" s="9"/>
      <c r="Y659" s="9"/>
      <c r="Z659" s="9"/>
      <c r="AA659" s="23"/>
      <c r="AB659" s="9"/>
      <c r="AC659" s="9"/>
      <c r="AD659" s="9"/>
      <c r="AE659" s="29" t="str">
        <f>IF(Data[[#This Row],[isRefillable]]="Egyutas","","")</f>
        <v/>
      </c>
      <c r="AF659" s="9"/>
      <c r="AG659" s="9"/>
      <c r="AH659" s="8"/>
      <c r="AI659" s="9"/>
      <c r="AJ659" s="9" t="b" cm="1">
        <f t="array" ref="AJ659">OR(LEN(Data[[#This Row],[ean]:[count]])&lt;&gt;0)</f>
        <v>0</v>
      </c>
      <c r="AK659" s="9" t="b" cm="1">
        <f t="array" ref="AK659">AND(IF(A$8:AG$8=1,A659:AG659&lt;&gt;"",TRUE))</f>
        <v>0</v>
      </c>
      <c r="AL6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0" spans="2:38" x14ac:dyDescent="0.2">
      <c r="B660" s="8"/>
      <c r="C6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0" s="9"/>
      <c r="E660" s="8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23"/>
      <c r="W660" s="9"/>
      <c r="X660" s="9"/>
      <c r="Y660" s="9"/>
      <c r="Z660" s="9"/>
      <c r="AA660" s="23"/>
      <c r="AB660" s="9"/>
      <c r="AC660" s="9"/>
      <c r="AD660" s="9"/>
      <c r="AE660" s="29" t="str">
        <f>IF(Data[[#This Row],[isRefillable]]="Egyutas","","")</f>
        <v/>
      </c>
      <c r="AF660" s="9"/>
      <c r="AG660" s="9"/>
      <c r="AH660" s="8"/>
      <c r="AI660" s="9"/>
      <c r="AJ660" s="9" t="b" cm="1">
        <f t="array" ref="AJ660">OR(LEN(Data[[#This Row],[ean]:[count]])&lt;&gt;0)</f>
        <v>0</v>
      </c>
      <c r="AK660" s="9" t="b" cm="1">
        <f t="array" ref="AK660">AND(IF(A$8:AG$8=1,A660:AG660&lt;&gt;"",TRUE))</f>
        <v>0</v>
      </c>
      <c r="AL6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1" spans="2:38" x14ac:dyDescent="0.2">
      <c r="B661" s="8"/>
      <c r="C6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1" s="9"/>
      <c r="E661" s="8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23"/>
      <c r="W661" s="9"/>
      <c r="X661" s="9"/>
      <c r="Y661" s="9"/>
      <c r="Z661" s="9"/>
      <c r="AA661" s="23"/>
      <c r="AB661" s="9"/>
      <c r="AC661" s="9"/>
      <c r="AD661" s="9"/>
      <c r="AE661" s="29" t="str">
        <f>IF(Data[[#This Row],[isRefillable]]="Egyutas","","")</f>
        <v/>
      </c>
      <c r="AF661" s="9"/>
      <c r="AG661" s="9"/>
      <c r="AH661" s="8"/>
      <c r="AI661" s="9"/>
      <c r="AJ661" s="9" t="b" cm="1">
        <f t="array" ref="AJ661">OR(LEN(Data[[#This Row],[ean]:[count]])&lt;&gt;0)</f>
        <v>0</v>
      </c>
      <c r="AK661" s="9" t="b" cm="1">
        <f t="array" ref="AK661">AND(IF(A$8:AG$8=1,A661:AG661&lt;&gt;"",TRUE))</f>
        <v>0</v>
      </c>
      <c r="AL6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2" spans="2:38" x14ac:dyDescent="0.2">
      <c r="B662" s="8"/>
      <c r="C6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2" s="9"/>
      <c r="E662" s="8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23"/>
      <c r="W662" s="9"/>
      <c r="X662" s="9"/>
      <c r="Y662" s="9"/>
      <c r="Z662" s="9"/>
      <c r="AA662" s="23"/>
      <c r="AB662" s="9"/>
      <c r="AC662" s="9"/>
      <c r="AD662" s="9"/>
      <c r="AE662" s="29" t="str">
        <f>IF(Data[[#This Row],[isRefillable]]="Egyutas","","")</f>
        <v/>
      </c>
      <c r="AF662" s="9"/>
      <c r="AG662" s="9"/>
      <c r="AH662" s="8"/>
      <c r="AI662" s="9"/>
      <c r="AJ662" s="9" t="b" cm="1">
        <f t="array" ref="AJ662">OR(LEN(Data[[#This Row],[ean]:[count]])&lt;&gt;0)</f>
        <v>0</v>
      </c>
      <c r="AK662" s="9" t="b" cm="1">
        <f t="array" ref="AK662">AND(IF(A$8:AG$8=1,A662:AG662&lt;&gt;"",TRUE))</f>
        <v>0</v>
      </c>
      <c r="AL6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3" spans="2:38" x14ac:dyDescent="0.2">
      <c r="B663" s="8"/>
      <c r="C6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3" s="9"/>
      <c r="E663" s="8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23"/>
      <c r="W663" s="9"/>
      <c r="X663" s="9"/>
      <c r="Y663" s="9"/>
      <c r="Z663" s="9"/>
      <c r="AA663" s="23"/>
      <c r="AB663" s="9"/>
      <c r="AC663" s="9"/>
      <c r="AD663" s="9"/>
      <c r="AE663" s="29" t="str">
        <f>IF(Data[[#This Row],[isRefillable]]="Egyutas","","")</f>
        <v/>
      </c>
      <c r="AF663" s="9"/>
      <c r="AG663" s="9"/>
      <c r="AH663" s="8"/>
      <c r="AI663" s="9"/>
      <c r="AJ663" s="9" t="b" cm="1">
        <f t="array" ref="AJ663">OR(LEN(Data[[#This Row],[ean]:[count]])&lt;&gt;0)</f>
        <v>0</v>
      </c>
      <c r="AK663" s="9" t="b" cm="1">
        <f t="array" ref="AK663">AND(IF(A$8:AG$8=1,A663:AG663&lt;&gt;"",TRUE))</f>
        <v>0</v>
      </c>
      <c r="AL6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4" spans="2:38" x14ac:dyDescent="0.2">
      <c r="B664" s="8"/>
      <c r="C6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4" s="9"/>
      <c r="E664" s="8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23"/>
      <c r="W664" s="9"/>
      <c r="X664" s="9"/>
      <c r="Y664" s="9"/>
      <c r="Z664" s="9"/>
      <c r="AA664" s="23"/>
      <c r="AB664" s="9"/>
      <c r="AC664" s="9"/>
      <c r="AD664" s="9"/>
      <c r="AE664" s="29" t="str">
        <f>IF(Data[[#This Row],[isRefillable]]="Egyutas","","")</f>
        <v/>
      </c>
      <c r="AF664" s="9"/>
      <c r="AG664" s="9"/>
      <c r="AH664" s="8"/>
      <c r="AI664" s="9"/>
      <c r="AJ664" s="9" t="b" cm="1">
        <f t="array" ref="AJ664">OR(LEN(Data[[#This Row],[ean]:[count]])&lt;&gt;0)</f>
        <v>0</v>
      </c>
      <c r="AK664" s="9" t="b" cm="1">
        <f t="array" ref="AK664">AND(IF(A$8:AG$8=1,A664:AG664&lt;&gt;"",TRUE))</f>
        <v>0</v>
      </c>
      <c r="AL6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5" spans="2:38" x14ac:dyDescent="0.2">
      <c r="B665" s="8"/>
      <c r="C6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5" s="9"/>
      <c r="E665" s="8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23"/>
      <c r="W665" s="9"/>
      <c r="X665" s="9"/>
      <c r="Y665" s="9"/>
      <c r="Z665" s="9"/>
      <c r="AA665" s="23"/>
      <c r="AB665" s="9"/>
      <c r="AC665" s="9"/>
      <c r="AD665" s="9"/>
      <c r="AE665" s="29" t="str">
        <f>IF(Data[[#This Row],[isRefillable]]="Egyutas","","")</f>
        <v/>
      </c>
      <c r="AF665" s="9"/>
      <c r="AG665" s="9"/>
      <c r="AH665" s="8"/>
      <c r="AI665" s="9"/>
      <c r="AJ665" s="9" t="b" cm="1">
        <f t="array" ref="AJ665">OR(LEN(Data[[#This Row],[ean]:[count]])&lt;&gt;0)</f>
        <v>0</v>
      </c>
      <c r="AK665" s="9" t="b" cm="1">
        <f t="array" ref="AK665">AND(IF(A$8:AG$8=1,A665:AG665&lt;&gt;"",TRUE))</f>
        <v>0</v>
      </c>
      <c r="AL6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6" spans="2:38" x14ac:dyDescent="0.2">
      <c r="B666" s="8"/>
      <c r="C6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6" s="9"/>
      <c r="E666" s="8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23"/>
      <c r="W666" s="9"/>
      <c r="X666" s="9"/>
      <c r="Y666" s="9"/>
      <c r="Z666" s="9"/>
      <c r="AA666" s="23"/>
      <c r="AB666" s="9"/>
      <c r="AC666" s="9"/>
      <c r="AD666" s="9"/>
      <c r="AE666" s="29" t="str">
        <f>IF(Data[[#This Row],[isRefillable]]="Egyutas","","")</f>
        <v/>
      </c>
      <c r="AF666" s="9"/>
      <c r="AG666" s="9"/>
      <c r="AH666" s="8"/>
      <c r="AI666" s="9"/>
      <c r="AJ666" s="9" t="b" cm="1">
        <f t="array" ref="AJ666">OR(LEN(Data[[#This Row],[ean]:[count]])&lt;&gt;0)</f>
        <v>0</v>
      </c>
      <c r="AK666" s="9" t="b" cm="1">
        <f t="array" ref="AK666">AND(IF(A$8:AG$8=1,A666:AG666&lt;&gt;"",TRUE))</f>
        <v>0</v>
      </c>
      <c r="AL6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7" spans="2:38" x14ac:dyDescent="0.2">
      <c r="B667" s="8"/>
      <c r="C6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7" s="9"/>
      <c r="E667" s="8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23"/>
      <c r="W667" s="9"/>
      <c r="X667" s="9"/>
      <c r="Y667" s="9"/>
      <c r="Z667" s="9"/>
      <c r="AA667" s="23"/>
      <c r="AB667" s="9"/>
      <c r="AC667" s="9"/>
      <c r="AD667" s="9"/>
      <c r="AE667" s="29" t="str">
        <f>IF(Data[[#This Row],[isRefillable]]="Egyutas","","")</f>
        <v/>
      </c>
      <c r="AF667" s="9"/>
      <c r="AG667" s="9"/>
      <c r="AH667" s="8"/>
      <c r="AI667" s="9"/>
      <c r="AJ667" s="9" t="b" cm="1">
        <f t="array" ref="AJ667">OR(LEN(Data[[#This Row],[ean]:[count]])&lt;&gt;0)</f>
        <v>0</v>
      </c>
      <c r="AK667" s="9" t="b" cm="1">
        <f t="array" ref="AK667">AND(IF(A$8:AG$8=1,A667:AG667&lt;&gt;"",TRUE))</f>
        <v>0</v>
      </c>
      <c r="AL6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8" spans="2:38" x14ac:dyDescent="0.2">
      <c r="B668" s="8"/>
      <c r="C6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8" s="9"/>
      <c r="E668" s="8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23"/>
      <c r="W668" s="9"/>
      <c r="X668" s="9"/>
      <c r="Y668" s="9"/>
      <c r="Z668" s="9"/>
      <c r="AA668" s="23"/>
      <c r="AB668" s="9"/>
      <c r="AC668" s="9"/>
      <c r="AD668" s="9"/>
      <c r="AE668" s="29" t="str">
        <f>IF(Data[[#This Row],[isRefillable]]="Egyutas","","")</f>
        <v/>
      </c>
      <c r="AF668" s="9"/>
      <c r="AG668" s="9"/>
      <c r="AH668" s="8"/>
      <c r="AI668" s="9"/>
      <c r="AJ668" s="9" t="b" cm="1">
        <f t="array" ref="AJ668">OR(LEN(Data[[#This Row],[ean]:[count]])&lt;&gt;0)</f>
        <v>0</v>
      </c>
      <c r="AK668" s="9" t="b" cm="1">
        <f t="array" ref="AK668">AND(IF(A$8:AG$8=1,A668:AG668&lt;&gt;"",TRUE))</f>
        <v>0</v>
      </c>
      <c r="AL6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69" spans="2:38" x14ac:dyDescent="0.2">
      <c r="B669" s="8"/>
      <c r="C6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69" s="9"/>
      <c r="E669" s="8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23"/>
      <c r="W669" s="9"/>
      <c r="X669" s="9"/>
      <c r="Y669" s="9"/>
      <c r="Z669" s="9"/>
      <c r="AA669" s="23"/>
      <c r="AB669" s="9"/>
      <c r="AC669" s="9"/>
      <c r="AD669" s="9"/>
      <c r="AE669" s="29" t="str">
        <f>IF(Data[[#This Row],[isRefillable]]="Egyutas","","")</f>
        <v/>
      </c>
      <c r="AF669" s="9"/>
      <c r="AG669" s="9"/>
      <c r="AH669" s="8"/>
      <c r="AI669" s="9"/>
      <c r="AJ669" s="9" t="b" cm="1">
        <f t="array" ref="AJ669">OR(LEN(Data[[#This Row],[ean]:[count]])&lt;&gt;0)</f>
        <v>0</v>
      </c>
      <c r="AK669" s="9" t="b" cm="1">
        <f t="array" ref="AK669">AND(IF(A$8:AG$8=1,A669:AG669&lt;&gt;"",TRUE))</f>
        <v>0</v>
      </c>
      <c r="AL6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0" spans="2:38" x14ac:dyDescent="0.2">
      <c r="B670" s="8"/>
      <c r="C6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0" s="9"/>
      <c r="E670" s="8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23"/>
      <c r="W670" s="9"/>
      <c r="X670" s="9"/>
      <c r="Y670" s="9"/>
      <c r="Z670" s="9"/>
      <c r="AA670" s="23"/>
      <c r="AB670" s="9"/>
      <c r="AC670" s="9"/>
      <c r="AD670" s="9"/>
      <c r="AE670" s="29" t="str">
        <f>IF(Data[[#This Row],[isRefillable]]="Egyutas","","")</f>
        <v/>
      </c>
      <c r="AF670" s="9"/>
      <c r="AG670" s="9"/>
      <c r="AH670" s="8"/>
      <c r="AI670" s="9"/>
      <c r="AJ670" s="9" t="b" cm="1">
        <f t="array" ref="AJ670">OR(LEN(Data[[#This Row],[ean]:[count]])&lt;&gt;0)</f>
        <v>0</v>
      </c>
      <c r="AK670" s="9" t="b" cm="1">
        <f t="array" ref="AK670">AND(IF(A$8:AG$8=1,A670:AG670&lt;&gt;"",TRUE))</f>
        <v>0</v>
      </c>
      <c r="AL6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1" spans="2:38" x14ac:dyDescent="0.2">
      <c r="B671" s="8"/>
      <c r="C6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1" s="9"/>
      <c r="E671" s="8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23"/>
      <c r="W671" s="9"/>
      <c r="X671" s="9"/>
      <c r="Y671" s="9"/>
      <c r="Z671" s="9"/>
      <c r="AA671" s="23"/>
      <c r="AB671" s="9"/>
      <c r="AC671" s="9"/>
      <c r="AD671" s="9"/>
      <c r="AE671" s="29" t="str">
        <f>IF(Data[[#This Row],[isRefillable]]="Egyutas","","")</f>
        <v/>
      </c>
      <c r="AF671" s="9"/>
      <c r="AG671" s="9"/>
      <c r="AH671" s="8"/>
      <c r="AI671" s="9"/>
      <c r="AJ671" s="9" t="b" cm="1">
        <f t="array" ref="AJ671">OR(LEN(Data[[#This Row],[ean]:[count]])&lt;&gt;0)</f>
        <v>0</v>
      </c>
      <c r="AK671" s="9" t="b" cm="1">
        <f t="array" ref="AK671">AND(IF(A$8:AG$8=1,A671:AG671&lt;&gt;"",TRUE))</f>
        <v>0</v>
      </c>
      <c r="AL6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2" spans="2:38" x14ac:dyDescent="0.2">
      <c r="B672" s="8"/>
      <c r="C6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2" s="9"/>
      <c r="E672" s="8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23"/>
      <c r="W672" s="9"/>
      <c r="X672" s="9"/>
      <c r="Y672" s="9"/>
      <c r="Z672" s="9"/>
      <c r="AA672" s="23"/>
      <c r="AB672" s="9"/>
      <c r="AC672" s="9"/>
      <c r="AD672" s="9"/>
      <c r="AE672" s="29" t="str">
        <f>IF(Data[[#This Row],[isRefillable]]="Egyutas","","")</f>
        <v/>
      </c>
      <c r="AF672" s="9"/>
      <c r="AG672" s="9"/>
      <c r="AH672" s="8"/>
      <c r="AI672" s="9"/>
      <c r="AJ672" s="9" t="b" cm="1">
        <f t="array" ref="AJ672">OR(LEN(Data[[#This Row],[ean]:[count]])&lt;&gt;0)</f>
        <v>0</v>
      </c>
      <c r="AK672" s="9" t="b" cm="1">
        <f t="array" ref="AK672">AND(IF(A$8:AG$8=1,A672:AG672&lt;&gt;"",TRUE))</f>
        <v>0</v>
      </c>
      <c r="AL6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3" spans="2:38" x14ac:dyDescent="0.2">
      <c r="B673" s="8"/>
      <c r="C6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3" s="9"/>
      <c r="E673" s="8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23"/>
      <c r="W673" s="9"/>
      <c r="X673" s="9"/>
      <c r="Y673" s="9"/>
      <c r="Z673" s="9"/>
      <c r="AA673" s="23"/>
      <c r="AB673" s="9"/>
      <c r="AC673" s="9"/>
      <c r="AD673" s="9"/>
      <c r="AE673" s="29" t="str">
        <f>IF(Data[[#This Row],[isRefillable]]="Egyutas","","")</f>
        <v/>
      </c>
      <c r="AF673" s="9"/>
      <c r="AG673" s="9"/>
      <c r="AH673" s="8"/>
      <c r="AI673" s="9"/>
      <c r="AJ673" s="9" t="b" cm="1">
        <f t="array" ref="AJ673">OR(LEN(Data[[#This Row],[ean]:[count]])&lt;&gt;0)</f>
        <v>0</v>
      </c>
      <c r="AK673" s="9" t="b" cm="1">
        <f t="array" ref="AK673">AND(IF(A$8:AG$8=1,A673:AG673&lt;&gt;"",TRUE))</f>
        <v>0</v>
      </c>
      <c r="AL6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4" spans="2:38" x14ac:dyDescent="0.2">
      <c r="B674" s="8"/>
      <c r="C6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4" s="9"/>
      <c r="E674" s="8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23"/>
      <c r="W674" s="9"/>
      <c r="X674" s="9"/>
      <c r="Y674" s="9"/>
      <c r="Z674" s="9"/>
      <c r="AA674" s="23"/>
      <c r="AB674" s="9"/>
      <c r="AC674" s="9"/>
      <c r="AD674" s="9"/>
      <c r="AE674" s="29" t="str">
        <f>IF(Data[[#This Row],[isRefillable]]="Egyutas","","")</f>
        <v/>
      </c>
      <c r="AF674" s="9"/>
      <c r="AG674" s="9"/>
      <c r="AH674" s="8"/>
      <c r="AI674" s="9"/>
      <c r="AJ674" s="9" t="b" cm="1">
        <f t="array" ref="AJ674">OR(LEN(Data[[#This Row],[ean]:[count]])&lt;&gt;0)</f>
        <v>0</v>
      </c>
      <c r="AK674" s="9" t="b" cm="1">
        <f t="array" ref="AK674">AND(IF(A$8:AG$8=1,A674:AG674&lt;&gt;"",TRUE))</f>
        <v>0</v>
      </c>
      <c r="AL6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5" spans="2:38" x14ac:dyDescent="0.2">
      <c r="B675" s="8"/>
      <c r="C6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5" s="9"/>
      <c r="E675" s="8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23"/>
      <c r="W675" s="9"/>
      <c r="X675" s="9"/>
      <c r="Y675" s="9"/>
      <c r="Z675" s="9"/>
      <c r="AA675" s="23"/>
      <c r="AB675" s="9"/>
      <c r="AC675" s="9"/>
      <c r="AD675" s="9"/>
      <c r="AE675" s="29" t="str">
        <f>IF(Data[[#This Row],[isRefillable]]="Egyutas","","")</f>
        <v/>
      </c>
      <c r="AF675" s="9"/>
      <c r="AG675" s="9"/>
      <c r="AH675" s="8"/>
      <c r="AI675" s="9"/>
      <c r="AJ675" s="9" t="b" cm="1">
        <f t="array" ref="AJ675">OR(LEN(Data[[#This Row],[ean]:[count]])&lt;&gt;0)</f>
        <v>0</v>
      </c>
      <c r="AK675" s="9" t="b" cm="1">
        <f t="array" ref="AK675">AND(IF(A$8:AG$8=1,A675:AG675&lt;&gt;"",TRUE))</f>
        <v>0</v>
      </c>
      <c r="AL6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6" spans="2:38" x14ac:dyDescent="0.2">
      <c r="B676" s="8"/>
      <c r="C6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6" s="9"/>
      <c r="E676" s="8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23"/>
      <c r="W676" s="9"/>
      <c r="X676" s="9"/>
      <c r="Y676" s="9"/>
      <c r="Z676" s="9"/>
      <c r="AA676" s="23"/>
      <c r="AB676" s="9"/>
      <c r="AC676" s="9"/>
      <c r="AD676" s="9"/>
      <c r="AE676" s="29" t="str">
        <f>IF(Data[[#This Row],[isRefillable]]="Egyutas","","")</f>
        <v/>
      </c>
      <c r="AF676" s="9"/>
      <c r="AG676" s="9"/>
      <c r="AH676" s="8"/>
      <c r="AI676" s="9"/>
      <c r="AJ676" s="9" t="b" cm="1">
        <f t="array" ref="AJ676">OR(LEN(Data[[#This Row],[ean]:[count]])&lt;&gt;0)</f>
        <v>0</v>
      </c>
      <c r="AK676" s="9" t="b" cm="1">
        <f t="array" ref="AK676">AND(IF(A$8:AG$8=1,A676:AG676&lt;&gt;"",TRUE))</f>
        <v>0</v>
      </c>
      <c r="AL6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7" spans="2:38" x14ac:dyDescent="0.2">
      <c r="B677" s="8"/>
      <c r="C6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7" s="9"/>
      <c r="E677" s="8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23"/>
      <c r="W677" s="9"/>
      <c r="X677" s="9"/>
      <c r="Y677" s="9"/>
      <c r="Z677" s="9"/>
      <c r="AA677" s="23"/>
      <c r="AB677" s="9"/>
      <c r="AC677" s="9"/>
      <c r="AD677" s="9"/>
      <c r="AE677" s="29" t="str">
        <f>IF(Data[[#This Row],[isRefillable]]="Egyutas","","")</f>
        <v/>
      </c>
      <c r="AF677" s="9"/>
      <c r="AG677" s="9"/>
      <c r="AH677" s="8"/>
      <c r="AI677" s="9"/>
      <c r="AJ677" s="9" t="b" cm="1">
        <f t="array" ref="AJ677">OR(LEN(Data[[#This Row],[ean]:[count]])&lt;&gt;0)</f>
        <v>0</v>
      </c>
      <c r="AK677" s="9" t="b" cm="1">
        <f t="array" ref="AK677">AND(IF(A$8:AG$8=1,A677:AG677&lt;&gt;"",TRUE))</f>
        <v>0</v>
      </c>
      <c r="AL6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8" spans="2:38" x14ac:dyDescent="0.2">
      <c r="B678" s="8"/>
      <c r="C6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8" s="9"/>
      <c r="E678" s="8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23"/>
      <c r="W678" s="9"/>
      <c r="X678" s="9"/>
      <c r="Y678" s="9"/>
      <c r="Z678" s="9"/>
      <c r="AA678" s="23"/>
      <c r="AB678" s="9"/>
      <c r="AC678" s="9"/>
      <c r="AD678" s="9"/>
      <c r="AE678" s="29" t="str">
        <f>IF(Data[[#This Row],[isRefillable]]="Egyutas","","")</f>
        <v/>
      </c>
      <c r="AF678" s="9"/>
      <c r="AG678" s="9"/>
      <c r="AH678" s="8"/>
      <c r="AI678" s="9"/>
      <c r="AJ678" s="9" t="b" cm="1">
        <f t="array" ref="AJ678">OR(LEN(Data[[#This Row],[ean]:[count]])&lt;&gt;0)</f>
        <v>0</v>
      </c>
      <c r="AK678" s="9" t="b" cm="1">
        <f t="array" ref="AK678">AND(IF(A$8:AG$8=1,A678:AG678&lt;&gt;"",TRUE))</f>
        <v>0</v>
      </c>
      <c r="AL6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79" spans="2:38" x14ac:dyDescent="0.2">
      <c r="B679" s="8"/>
      <c r="C6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79" s="9"/>
      <c r="E679" s="8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23"/>
      <c r="W679" s="9"/>
      <c r="X679" s="9"/>
      <c r="Y679" s="9"/>
      <c r="Z679" s="9"/>
      <c r="AA679" s="23"/>
      <c r="AB679" s="9"/>
      <c r="AC679" s="9"/>
      <c r="AD679" s="9"/>
      <c r="AE679" s="29" t="str">
        <f>IF(Data[[#This Row],[isRefillable]]="Egyutas","","")</f>
        <v/>
      </c>
      <c r="AF679" s="9"/>
      <c r="AG679" s="9"/>
      <c r="AH679" s="8"/>
      <c r="AI679" s="9"/>
      <c r="AJ679" s="9" t="b" cm="1">
        <f t="array" ref="AJ679">OR(LEN(Data[[#This Row],[ean]:[count]])&lt;&gt;0)</f>
        <v>0</v>
      </c>
      <c r="AK679" s="9" t="b" cm="1">
        <f t="array" ref="AK679">AND(IF(A$8:AG$8=1,A679:AG679&lt;&gt;"",TRUE))</f>
        <v>0</v>
      </c>
      <c r="AL6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0" spans="2:38" x14ac:dyDescent="0.2">
      <c r="B680" s="8"/>
      <c r="C6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0" s="9"/>
      <c r="E680" s="8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23"/>
      <c r="W680" s="9"/>
      <c r="X680" s="9"/>
      <c r="Y680" s="9"/>
      <c r="Z680" s="9"/>
      <c r="AA680" s="23"/>
      <c r="AB680" s="9"/>
      <c r="AC680" s="9"/>
      <c r="AD680" s="9"/>
      <c r="AE680" s="29" t="str">
        <f>IF(Data[[#This Row],[isRefillable]]="Egyutas","","")</f>
        <v/>
      </c>
      <c r="AF680" s="9"/>
      <c r="AG680" s="9"/>
      <c r="AH680" s="8"/>
      <c r="AI680" s="9"/>
      <c r="AJ680" s="9" t="b" cm="1">
        <f t="array" ref="AJ680">OR(LEN(Data[[#This Row],[ean]:[count]])&lt;&gt;0)</f>
        <v>0</v>
      </c>
      <c r="AK680" s="9" t="b" cm="1">
        <f t="array" ref="AK680">AND(IF(A$8:AG$8=1,A680:AG680&lt;&gt;"",TRUE))</f>
        <v>0</v>
      </c>
      <c r="AL6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1" spans="2:38" x14ac:dyDescent="0.2">
      <c r="B681" s="8"/>
      <c r="C6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1" s="9"/>
      <c r="E681" s="8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23"/>
      <c r="W681" s="9"/>
      <c r="X681" s="9"/>
      <c r="Y681" s="9"/>
      <c r="Z681" s="9"/>
      <c r="AA681" s="23"/>
      <c r="AB681" s="9"/>
      <c r="AC681" s="9"/>
      <c r="AD681" s="9"/>
      <c r="AE681" s="29" t="str">
        <f>IF(Data[[#This Row],[isRefillable]]="Egyutas","","")</f>
        <v/>
      </c>
      <c r="AF681" s="9"/>
      <c r="AG681" s="9"/>
      <c r="AH681" s="8"/>
      <c r="AI681" s="9"/>
      <c r="AJ681" s="9" t="b" cm="1">
        <f t="array" ref="AJ681">OR(LEN(Data[[#This Row],[ean]:[count]])&lt;&gt;0)</f>
        <v>0</v>
      </c>
      <c r="AK681" s="9" t="b" cm="1">
        <f t="array" ref="AK681">AND(IF(A$8:AG$8=1,A681:AG681&lt;&gt;"",TRUE))</f>
        <v>0</v>
      </c>
      <c r="AL6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2" spans="2:38" x14ac:dyDescent="0.2">
      <c r="B682" s="8"/>
      <c r="C6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2" s="9"/>
      <c r="E682" s="8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23"/>
      <c r="W682" s="9"/>
      <c r="X682" s="9"/>
      <c r="Y682" s="9"/>
      <c r="Z682" s="9"/>
      <c r="AA682" s="23"/>
      <c r="AB682" s="9"/>
      <c r="AC682" s="9"/>
      <c r="AD682" s="9"/>
      <c r="AE682" s="29" t="str">
        <f>IF(Data[[#This Row],[isRefillable]]="Egyutas","","")</f>
        <v/>
      </c>
      <c r="AF682" s="9"/>
      <c r="AG682" s="9"/>
      <c r="AH682" s="8"/>
      <c r="AI682" s="9"/>
      <c r="AJ682" s="9" t="b" cm="1">
        <f t="array" ref="AJ682">OR(LEN(Data[[#This Row],[ean]:[count]])&lt;&gt;0)</f>
        <v>0</v>
      </c>
      <c r="AK682" s="9" t="b" cm="1">
        <f t="array" ref="AK682">AND(IF(A$8:AG$8=1,A682:AG682&lt;&gt;"",TRUE))</f>
        <v>0</v>
      </c>
      <c r="AL6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3" spans="2:38" x14ac:dyDescent="0.2">
      <c r="B683" s="8"/>
      <c r="C6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3" s="9"/>
      <c r="E683" s="8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23"/>
      <c r="W683" s="9"/>
      <c r="X683" s="9"/>
      <c r="Y683" s="9"/>
      <c r="Z683" s="9"/>
      <c r="AA683" s="23"/>
      <c r="AB683" s="9"/>
      <c r="AC683" s="9"/>
      <c r="AD683" s="9"/>
      <c r="AE683" s="29" t="str">
        <f>IF(Data[[#This Row],[isRefillable]]="Egyutas","","")</f>
        <v/>
      </c>
      <c r="AF683" s="9"/>
      <c r="AG683" s="9"/>
      <c r="AH683" s="8"/>
      <c r="AI683" s="9"/>
      <c r="AJ683" s="9" t="b" cm="1">
        <f t="array" ref="AJ683">OR(LEN(Data[[#This Row],[ean]:[count]])&lt;&gt;0)</f>
        <v>0</v>
      </c>
      <c r="AK683" s="9" t="b" cm="1">
        <f t="array" ref="AK683">AND(IF(A$8:AG$8=1,A683:AG683&lt;&gt;"",TRUE))</f>
        <v>0</v>
      </c>
      <c r="AL6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4" spans="2:38" x14ac:dyDescent="0.2">
      <c r="B684" s="8"/>
      <c r="C6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4" s="9"/>
      <c r="E684" s="8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23"/>
      <c r="W684" s="9"/>
      <c r="X684" s="9"/>
      <c r="Y684" s="9"/>
      <c r="Z684" s="9"/>
      <c r="AA684" s="23"/>
      <c r="AB684" s="9"/>
      <c r="AC684" s="9"/>
      <c r="AD684" s="9"/>
      <c r="AE684" s="29" t="str">
        <f>IF(Data[[#This Row],[isRefillable]]="Egyutas","","")</f>
        <v/>
      </c>
      <c r="AF684" s="9"/>
      <c r="AG684" s="9"/>
      <c r="AH684" s="8"/>
      <c r="AI684" s="9"/>
      <c r="AJ684" s="9" t="b" cm="1">
        <f t="array" ref="AJ684">OR(LEN(Data[[#This Row],[ean]:[count]])&lt;&gt;0)</f>
        <v>0</v>
      </c>
      <c r="AK684" s="9" t="b" cm="1">
        <f t="array" ref="AK684">AND(IF(A$8:AG$8=1,A684:AG684&lt;&gt;"",TRUE))</f>
        <v>0</v>
      </c>
      <c r="AL6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5" spans="2:38" x14ac:dyDescent="0.2">
      <c r="B685" s="8"/>
      <c r="C6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5" s="9"/>
      <c r="E685" s="8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23"/>
      <c r="W685" s="9"/>
      <c r="X685" s="9"/>
      <c r="Y685" s="9"/>
      <c r="Z685" s="9"/>
      <c r="AA685" s="23"/>
      <c r="AB685" s="9"/>
      <c r="AC685" s="9"/>
      <c r="AD685" s="9"/>
      <c r="AE685" s="29" t="str">
        <f>IF(Data[[#This Row],[isRefillable]]="Egyutas","","")</f>
        <v/>
      </c>
      <c r="AF685" s="9"/>
      <c r="AG685" s="9"/>
      <c r="AH685" s="8"/>
      <c r="AI685" s="9"/>
      <c r="AJ685" s="9" t="b" cm="1">
        <f t="array" ref="AJ685">OR(LEN(Data[[#This Row],[ean]:[count]])&lt;&gt;0)</f>
        <v>0</v>
      </c>
      <c r="AK685" s="9" t="b" cm="1">
        <f t="array" ref="AK685">AND(IF(A$8:AG$8=1,A685:AG685&lt;&gt;"",TRUE))</f>
        <v>0</v>
      </c>
      <c r="AL6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6" spans="2:38" x14ac:dyDescent="0.2">
      <c r="B686" s="8"/>
      <c r="C6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6" s="9"/>
      <c r="E686" s="8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23"/>
      <c r="W686" s="9"/>
      <c r="X686" s="9"/>
      <c r="Y686" s="9"/>
      <c r="Z686" s="9"/>
      <c r="AA686" s="23"/>
      <c r="AB686" s="9"/>
      <c r="AC686" s="9"/>
      <c r="AD686" s="9"/>
      <c r="AE686" s="29" t="str">
        <f>IF(Data[[#This Row],[isRefillable]]="Egyutas","","")</f>
        <v/>
      </c>
      <c r="AF686" s="9"/>
      <c r="AG686" s="9"/>
      <c r="AH686" s="8"/>
      <c r="AI686" s="9"/>
      <c r="AJ686" s="9" t="b" cm="1">
        <f t="array" ref="AJ686">OR(LEN(Data[[#This Row],[ean]:[count]])&lt;&gt;0)</f>
        <v>0</v>
      </c>
      <c r="AK686" s="9" t="b" cm="1">
        <f t="array" ref="AK686">AND(IF(A$8:AG$8=1,A686:AG686&lt;&gt;"",TRUE))</f>
        <v>0</v>
      </c>
      <c r="AL6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7" spans="2:38" x14ac:dyDescent="0.2">
      <c r="B687" s="8"/>
      <c r="C6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7" s="9"/>
      <c r="E687" s="8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23"/>
      <c r="W687" s="9"/>
      <c r="X687" s="9"/>
      <c r="Y687" s="9"/>
      <c r="Z687" s="9"/>
      <c r="AA687" s="23"/>
      <c r="AB687" s="9"/>
      <c r="AC687" s="9"/>
      <c r="AD687" s="9"/>
      <c r="AE687" s="29" t="str">
        <f>IF(Data[[#This Row],[isRefillable]]="Egyutas","","")</f>
        <v/>
      </c>
      <c r="AF687" s="9"/>
      <c r="AG687" s="9"/>
      <c r="AH687" s="8"/>
      <c r="AI687" s="9"/>
      <c r="AJ687" s="9" t="b" cm="1">
        <f t="array" ref="AJ687">OR(LEN(Data[[#This Row],[ean]:[count]])&lt;&gt;0)</f>
        <v>0</v>
      </c>
      <c r="AK687" s="9" t="b" cm="1">
        <f t="array" ref="AK687">AND(IF(A$8:AG$8=1,A687:AG687&lt;&gt;"",TRUE))</f>
        <v>0</v>
      </c>
      <c r="AL6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8" spans="2:38" x14ac:dyDescent="0.2">
      <c r="B688" s="8"/>
      <c r="C6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8" s="9"/>
      <c r="E688" s="8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23"/>
      <c r="W688" s="9"/>
      <c r="X688" s="9"/>
      <c r="Y688" s="9"/>
      <c r="Z688" s="9"/>
      <c r="AA688" s="23"/>
      <c r="AB688" s="9"/>
      <c r="AC688" s="9"/>
      <c r="AD688" s="9"/>
      <c r="AE688" s="29" t="str">
        <f>IF(Data[[#This Row],[isRefillable]]="Egyutas","","")</f>
        <v/>
      </c>
      <c r="AF688" s="9"/>
      <c r="AG688" s="9"/>
      <c r="AH688" s="8"/>
      <c r="AI688" s="9"/>
      <c r="AJ688" s="9" t="b" cm="1">
        <f t="array" ref="AJ688">OR(LEN(Data[[#This Row],[ean]:[count]])&lt;&gt;0)</f>
        <v>0</v>
      </c>
      <c r="AK688" s="9" t="b" cm="1">
        <f t="array" ref="AK688">AND(IF(A$8:AG$8=1,A688:AG688&lt;&gt;"",TRUE))</f>
        <v>0</v>
      </c>
      <c r="AL6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89" spans="2:38" x14ac:dyDescent="0.2">
      <c r="B689" s="8"/>
      <c r="C6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89" s="9"/>
      <c r="E689" s="8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23"/>
      <c r="W689" s="9"/>
      <c r="X689" s="9"/>
      <c r="Y689" s="9"/>
      <c r="Z689" s="9"/>
      <c r="AA689" s="23"/>
      <c r="AB689" s="9"/>
      <c r="AC689" s="9"/>
      <c r="AD689" s="9"/>
      <c r="AE689" s="29" t="str">
        <f>IF(Data[[#This Row],[isRefillable]]="Egyutas","","")</f>
        <v/>
      </c>
      <c r="AF689" s="9"/>
      <c r="AG689" s="9"/>
      <c r="AH689" s="8"/>
      <c r="AI689" s="9"/>
      <c r="AJ689" s="9" t="b" cm="1">
        <f t="array" ref="AJ689">OR(LEN(Data[[#This Row],[ean]:[count]])&lt;&gt;0)</f>
        <v>0</v>
      </c>
      <c r="AK689" s="9" t="b" cm="1">
        <f t="array" ref="AK689">AND(IF(A$8:AG$8=1,A689:AG689&lt;&gt;"",TRUE))</f>
        <v>0</v>
      </c>
      <c r="AL6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0" spans="2:38" x14ac:dyDescent="0.2">
      <c r="B690" s="8"/>
      <c r="C6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0" s="9"/>
      <c r="E690" s="8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23"/>
      <c r="W690" s="9"/>
      <c r="X690" s="9"/>
      <c r="Y690" s="9"/>
      <c r="Z690" s="9"/>
      <c r="AA690" s="23"/>
      <c r="AB690" s="9"/>
      <c r="AC690" s="9"/>
      <c r="AD690" s="9"/>
      <c r="AE690" s="29" t="str">
        <f>IF(Data[[#This Row],[isRefillable]]="Egyutas","","")</f>
        <v/>
      </c>
      <c r="AF690" s="9"/>
      <c r="AG690" s="9"/>
      <c r="AH690" s="8"/>
      <c r="AI690" s="9"/>
      <c r="AJ690" s="9" t="b" cm="1">
        <f t="array" ref="AJ690">OR(LEN(Data[[#This Row],[ean]:[count]])&lt;&gt;0)</f>
        <v>0</v>
      </c>
      <c r="AK690" s="9" t="b" cm="1">
        <f t="array" ref="AK690">AND(IF(A$8:AG$8=1,A690:AG690&lt;&gt;"",TRUE))</f>
        <v>0</v>
      </c>
      <c r="AL6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1" spans="2:38" x14ac:dyDescent="0.2">
      <c r="B691" s="8"/>
      <c r="C6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1" s="9"/>
      <c r="E691" s="8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23"/>
      <c r="W691" s="9"/>
      <c r="X691" s="9"/>
      <c r="Y691" s="9"/>
      <c r="Z691" s="9"/>
      <c r="AA691" s="23"/>
      <c r="AB691" s="9"/>
      <c r="AC691" s="9"/>
      <c r="AD691" s="9"/>
      <c r="AE691" s="29" t="str">
        <f>IF(Data[[#This Row],[isRefillable]]="Egyutas","","")</f>
        <v/>
      </c>
      <c r="AF691" s="9"/>
      <c r="AG691" s="9"/>
      <c r="AH691" s="8"/>
      <c r="AI691" s="9"/>
      <c r="AJ691" s="9" t="b" cm="1">
        <f t="array" ref="AJ691">OR(LEN(Data[[#This Row],[ean]:[count]])&lt;&gt;0)</f>
        <v>0</v>
      </c>
      <c r="AK691" s="9" t="b" cm="1">
        <f t="array" ref="AK691">AND(IF(A$8:AG$8=1,A691:AG691&lt;&gt;"",TRUE))</f>
        <v>0</v>
      </c>
      <c r="AL6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2" spans="2:38" x14ac:dyDescent="0.2">
      <c r="B692" s="8"/>
      <c r="C6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2" s="9"/>
      <c r="E692" s="8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23"/>
      <c r="W692" s="9"/>
      <c r="X692" s="9"/>
      <c r="Y692" s="9"/>
      <c r="Z692" s="9"/>
      <c r="AA692" s="23"/>
      <c r="AB692" s="9"/>
      <c r="AC692" s="9"/>
      <c r="AD692" s="9"/>
      <c r="AE692" s="29" t="str">
        <f>IF(Data[[#This Row],[isRefillable]]="Egyutas","","")</f>
        <v/>
      </c>
      <c r="AF692" s="9"/>
      <c r="AG692" s="9"/>
      <c r="AH692" s="8"/>
      <c r="AI692" s="9"/>
      <c r="AJ692" s="9" t="b" cm="1">
        <f t="array" ref="AJ692">OR(LEN(Data[[#This Row],[ean]:[count]])&lt;&gt;0)</f>
        <v>0</v>
      </c>
      <c r="AK692" s="9" t="b" cm="1">
        <f t="array" ref="AK692">AND(IF(A$8:AG$8=1,A692:AG692&lt;&gt;"",TRUE))</f>
        <v>0</v>
      </c>
      <c r="AL6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3" spans="2:38" x14ac:dyDescent="0.2">
      <c r="B693" s="8"/>
      <c r="C6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3" s="9"/>
      <c r="E693" s="8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23"/>
      <c r="W693" s="9"/>
      <c r="X693" s="9"/>
      <c r="Y693" s="9"/>
      <c r="Z693" s="9"/>
      <c r="AA693" s="23"/>
      <c r="AB693" s="9"/>
      <c r="AC693" s="9"/>
      <c r="AD693" s="9"/>
      <c r="AE693" s="29" t="str">
        <f>IF(Data[[#This Row],[isRefillable]]="Egyutas","","")</f>
        <v/>
      </c>
      <c r="AF693" s="9"/>
      <c r="AG693" s="9"/>
      <c r="AH693" s="8"/>
      <c r="AI693" s="9"/>
      <c r="AJ693" s="9" t="b" cm="1">
        <f t="array" ref="AJ693">OR(LEN(Data[[#This Row],[ean]:[count]])&lt;&gt;0)</f>
        <v>0</v>
      </c>
      <c r="AK693" s="9" t="b" cm="1">
        <f t="array" ref="AK693">AND(IF(A$8:AG$8=1,A693:AG693&lt;&gt;"",TRUE))</f>
        <v>0</v>
      </c>
      <c r="AL6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4" spans="2:38" x14ac:dyDescent="0.2">
      <c r="B694" s="8"/>
      <c r="C6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4" s="9"/>
      <c r="E694" s="8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23"/>
      <c r="W694" s="9"/>
      <c r="X694" s="9"/>
      <c r="Y694" s="9"/>
      <c r="Z694" s="9"/>
      <c r="AA694" s="23"/>
      <c r="AB694" s="9"/>
      <c r="AC694" s="9"/>
      <c r="AD694" s="9"/>
      <c r="AE694" s="29" t="str">
        <f>IF(Data[[#This Row],[isRefillable]]="Egyutas","","")</f>
        <v/>
      </c>
      <c r="AF694" s="9"/>
      <c r="AG694" s="9"/>
      <c r="AH694" s="8"/>
      <c r="AI694" s="9"/>
      <c r="AJ694" s="9" t="b" cm="1">
        <f t="array" ref="AJ694">OR(LEN(Data[[#This Row],[ean]:[count]])&lt;&gt;0)</f>
        <v>0</v>
      </c>
      <c r="AK694" s="9" t="b" cm="1">
        <f t="array" ref="AK694">AND(IF(A$8:AG$8=1,A694:AG694&lt;&gt;"",TRUE))</f>
        <v>0</v>
      </c>
      <c r="AL6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5" spans="2:38" x14ac:dyDescent="0.2">
      <c r="B695" s="8"/>
      <c r="C6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5" s="9"/>
      <c r="E695" s="8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23"/>
      <c r="W695" s="9"/>
      <c r="X695" s="9"/>
      <c r="Y695" s="9"/>
      <c r="Z695" s="9"/>
      <c r="AA695" s="23"/>
      <c r="AB695" s="9"/>
      <c r="AC695" s="9"/>
      <c r="AD695" s="9"/>
      <c r="AE695" s="29" t="str">
        <f>IF(Data[[#This Row],[isRefillable]]="Egyutas","","")</f>
        <v/>
      </c>
      <c r="AF695" s="9"/>
      <c r="AG695" s="9"/>
      <c r="AH695" s="8"/>
      <c r="AI695" s="9"/>
      <c r="AJ695" s="9" t="b" cm="1">
        <f t="array" ref="AJ695">OR(LEN(Data[[#This Row],[ean]:[count]])&lt;&gt;0)</f>
        <v>0</v>
      </c>
      <c r="AK695" s="9" t="b" cm="1">
        <f t="array" ref="AK695">AND(IF(A$8:AG$8=1,A695:AG695&lt;&gt;"",TRUE))</f>
        <v>0</v>
      </c>
      <c r="AL6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6" spans="2:38" x14ac:dyDescent="0.2">
      <c r="B696" s="8"/>
      <c r="C6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6" s="9"/>
      <c r="E696" s="8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23"/>
      <c r="W696" s="9"/>
      <c r="X696" s="9"/>
      <c r="Y696" s="9"/>
      <c r="Z696" s="9"/>
      <c r="AA696" s="23"/>
      <c r="AB696" s="9"/>
      <c r="AC696" s="9"/>
      <c r="AD696" s="9"/>
      <c r="AE696" s="29" t="str">
        <f>IF(Data[[#This Row],[isRefillable]]="Egyutas","","")</f>
        <v/>
      </c>
      <c r="AF696" s="9"/>
      <c r="AG696" s="9"/>
      <c r="AH696" s="8"/>
      <c r="AI696" s="9"/>
      <c r="AJ696" s="9" t="b" cm="1">
        <f t="array" ref="AJ696">OR(LEN(Data[[#This Row],[ean]:[count]])&lt;&gt;0)</f>
        <v>0</v>
      </c>
      <c r="AK696" s="9" t="b" cm="1">
        <f t="array" ref="AK696">AND(IF(A$8:AG$8=1,A696:AG696&lt;&gt;"",TRUE))</f>
        <v>0</v>
      </c>
      <c r="AL6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7" spans="2:38" x14ac:dyDescent="0.2">
      <c r="B697" s="8"/>
      <c r="C6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7" s="9"/>
      <c r="E697" s="8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23"/>
      <c r="W697" s="9"/>
      <c r="X697" s="9"/>
      <c r="Y697" s="9"/>
      <c r="Z697" s="9"/>
      <c r="AA697" s="23"/>
      <c r="AB697" s="9"/>
      <c r="AC697" s="9"/>
      <c r="AD697" s="9"/>
      <c r="AE697" s="29" t="str">
        <f>IF(Data[[#This Row],[isRefillable]]="Egyutas","","")</f>
        <v/>
      </c>
      <c r="AF697" s="9"/>
      <c r="AG697" s="9"/>
      <c r="AH697" s="8"/>
      <c r="AI697" s="9"/>
      <c r="AJ697" s="9" t="b" cm="1">
        <f t="array" ref="AJ697">OR(LEN(Data[[#This Row],[ean]:[count]])&lt;&gt;0)</f>
        <v>0</v>
      </c>
      <c r="AK697" s="9" t="b" cm="1">
        <f t="array" ref="AK697">AND(IF(A$8:AG$8=1,A697:AG697&lt;&gt;"",TRUE))</f>
        <v>0</v>
      </c>
      <c r="AL6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8" spans="2:38" x14ac:dyDescent="0.2">
      <c r="B698" s="8"/>
      <c r="C6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8" s="9"/>
      <c r="E698" s="8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23"/>
      <c r="W698" s="9"/>
      <c r="X698" s="9"/>
      <c r="Y698" s="9"/>
      <c r="Z698" s="9"/>
      <c r="AA698" s="23"/>
      <c r="AB698" s="9"/>
      <c r="AC698" s="9"/>
      <c r="AD698" s="9"/>
      <c r="AE698" s="29" t="str">
        <f>IF(Data[[#This Row],[isRefillable]]="Egyutas","","")</f>
        <v/>
      </c>
      <c r="AF698" s="9"/>
      <c r="AG698" s="9"/>
      <c r="AH698" s="8"/>
      <c r="AI698" s="9"/>
      <c r="AJ698" s="9" t="b" cm="1">
        <f t="array" ref="AJ698">OR(LEN(Data[[#This Row],[ean]:[count]])&lt;&gt;0)</f>
        <v>0</v>
      </c>
      <c r="AK698" s="9" t="b" cm="1">
        <f t="array" ref="AK698">AND(IF(A$8:AG$8=1,A698:AG698&lt;&gt;"",TRUE))</f>
        <v>0</v>
      </c>
      <c r="AL6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699" spans="2:38" x14ac:dyDescent="0.2">
      <c r="B699" s="8"/>
      <c r="C6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699" s="9"/>
      <c r="E699" s="8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23"/>
      <c r="W699" s="9"/>
      <c r="X699" s="9"/>
      <c r="Y699" s="9"/>
      <c r="Z699" s="9"/>
      <c r="AA699" s="23"/>
      <c r="AB699" s="9"/>
      <c r="AC699" s="9"/>
      <c r="AD699" s="9"/>
      <c r="AE699" s="29" t="str">
        <f>IF(Data[[#This Row],[isRefillable]]="Egyutas","","")</f>
        <v/>
      </c>
      <c r="AF699" s="9"/>
      <c r="AG699" s="9"/>
      <c r="AH699" s="8"/>
      <c r="AI699" s="9"/>
      <c r="AJ699" s="9" t="b" cm="1">
        <f t="array" ref="AJ699">OR(LEN(Data[[#This Row],[ean]:[count]])&lt;&gt;0)</f>
        <v>0</v>
      </c>
      <c r="AK699" s="9" t="b" cm="1">
        <f t="array" ref="AK699">AND(IF(A$8:AG$8=1,A699:AG699&lt;&gt;"",TRUE))</f>
        <v>0</v>
      </c>
      <c r="AL6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0" spans="2:38" x14ac:dyDescent="0.2">
      <c r="B700" s="8"/>
      <c r="C7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0" s="9"/>
      <c r="E700" s="8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23"/>
      <c r="W700" s="9"/>
      <c r="X700" s="9"/>
      <c r="Y700" s="9"/>
      <c r="Z700" s="9"/>
      <c r="AA700" s="23"/>
      <c r="AB700" s="9"/>
      <c r="AC700" s="9"/>
      <c r="AD700" s="9"/>
      <c r="AE700" s="29" t="str">
        <f>IF(Data[[#This Row],[isRefillable]]="Egyutas","","")</f>
        <v/>
      </c>
      <c r="AF700" s="9"/>
      <c r="AG700" s="9"/>
      <c r="AH700" s="8"/>
      <c r="AI700" s="9"/>
      <c r="AJ700" s="9" t="b" cm="1">
        <f t="array" ref="AJ700">OR(LEN(Data[[#This Row],[ean]:[count]])&lt;&gt;0)</f>
        <v>0</v>
      </c>
      <c r="AK700" s="9" t="b" cm="1">
        <f t="array" ref="AK700">AND(IF(A$8:AG$8=1,A700:AG700&lt;&gt;"",TRUE))</f>
        <v>0</v>
      </c>
      <c r="AL7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1" spans="2:38" x14ac:dyDescent="0.2">
      <c r="B701" s="8"/>
      <c r="C7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1" s="9"/>
      <c r="E701" s="8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23"/>
      <c r="W701" s="9"/>
      <c r="X701" s="9"/>
      <c r="Y701" s="9"/>
      <c r="Z701" s="9"/>
      <c r="AA701" s="23"/>
      <c r="AB701" s="9"/>
      <c r="AC701" s="9"/>
      <c r="AD701" s="9"/>
      <c r="AE701" s="29" t="str">
        <f>IF(Data[[#This Row],[isRefillable]]="Egyutas","","")</f>
        <v/>
      </c>
      <c r="AF701" s="9"/>
      <c r="AG701" s="9"/>
      <c r="AH701" s="8"/>
      <c r="AI701" s="9"/>
      <c r="AJ701" s="9" t="b" cm="1">
        <f t="array" ref="AJ701">OR(LEN(Data[[#This Row],[ean]:[count]])&lt;&gt;0)</f>
        <v>0</v>
      </c>
      <c r="AK701" s="9" t="b" cm="1">
        <f t="array" ref="AK701">AND(IF(A$8:AG$8=1,A701:AG701&lt;&gt;"",TRUE))</f>
        <v>0</v>
      </c>
      <c r="AL7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2" spans="2:38" x14ac:dyDescent="0.2">
      <c r="B702" s="8"/>
      <c r="C7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2" s="9"/>
      <c r="E702" s="8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23"/>
      <c r="W702" s="9"/>
      <c r="X702" s="9"/>
      <c r="Y702" s="9"/>
      <c r="Z702" s="9"/>
      <c r="AA702" s="23"/>
      <c r="AB702" s="9"/>
      <c r="AC702" s="9"/>
      <c r="AD702" s="9"/>
      <c r="AE702" s="29" t="str">
        <f>IF(Data[[#This Row],[isRefillable]]="Egyutas","","")</f>
        <v/>
      </c>
      <c r="AF702" s="9"/>
      <c r="AG702" s="9"/>
      <c r="AH702" s="8"/>
      <c r="AI702" s="9"/>
      <c r="AJ702" s="9" t="b" cm="1">
        <f t="array" ref="AJ702">OR(LEN(Data[[#This Row],[ean]:[count]])&lt;&gt;0)</f>
        <v>0</v>
      </c>
      <c r="AK702" s="9" t="b" cm="1">
        <f t="array" ref="AK702">AND(IF(A$8:AG$8=1,A702:AG702&lt;&gt;"",TRUE))</f>
        <v>0</v>
      </c>
      <c r="AL7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3" spans="2:38" x14ac:dyDescent="0.2">
      <c r="B703" s="8"/>
      <c r="C7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3" s="9"/>
      <c r="E703" s="8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23"/>
      <c r="W703" s="9"/>
      <c r="X703" s="9"/>
      <c r="Y703" s="9"/>
      <c r="Z703" s="9"/>
      <c r="AA703" s="23"/>
      <c r="AB703" s="9"/>
      <c r="AC703" s="9"/>
      <c r="AD703" s="9"/>
      <c r="AE703" s="29" t="str">
        <f>IF(Data[[#This Row],[isRefillable]]="Egyutas","","")</f>
        <v/>
      </c>
      <c r="AF703" s="9"/>
      <c r="AG703" s="9"/>
      <c r="AH703" s="8"/>
      <c r="AI703" s="9"/>
      <c r="AJ703" s="9" t="b" cm="1">
        <f t="array" ref="AJ703">OR(LEN(Data[[#This Row],[ean]:[count]])&lt;&gt;0)</f>
        <v>0</v>
      </c>
      <c r="AK703" s="9" t="b" cm="1">
        <f t="array" ref="AK703">AND(IF(A$8:AG$8=1,A703:AG703&lt;&gt;"",TRUE))</f>
        <v>0</v>
      </c>
      <c r="AL7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4" spans="2:38" x14ac:dyDescent="0.2">
      <c r="B704" s="8"/>
      <c r="C7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4" s="9"/>
      <c r="E704" s="8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23"/>
      <c r="W704" s="9"/>
      <c r="X704" s="9"/>
      <c r="Y704" s="9"/>
      <c r="Z704" s="9"/>
      <c r="AA704" s="23"/>
      <c r="AB704" s="9"/>
      <c r="AC704" s="9"/>
      <c r="AD704" s="9"/>
      <c r="AE704" s="29" t="str">
        <f>IF(Data[[#This Row],[isRefillable]]="Egyutas","","")</f>
        <v/>
      </c>
      <c r="AF704" s="9"/>
      <c r="AG704" s="9"/>
      <c r="AH704" s="8"/>
      <c r="AI704" s="9"/>
      <c r="AJ704" s="9" t="b" cm="1">
        <f t="array" ref="AJ704">OR(LEN(Data[[#This Row],[ean]:[count]])&lt;&gt;0)</f>
        <v>0</v>
      </c>
      <c r="AK704" s="9" t="b" cm="1">
        <f t="array" ref="AK704">AND(IF(A$8:AG$8=1,A704:AG704&lt;&gt;"",TRUE))</f>
        <v>0</v>
      </c>
      <c r="AL7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5" spans="2:38" x14ac:dyDescent="0.2">
      <c r="B705" s="8"/>
      <c r="C7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5" s="9"/>
      <c r="E705" s="8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23"/>
      <c r="W705" s="9"/>
      <c r="X705" s="9"/>
      <c r="Y705" s="9"/>
      <c r="Z705" s="9"/>
      <c r="AA705" s="23"/>
      <c r="AB705" s="9"/>
      <c r="AC705" s="9"/>
      <c r="AD705" s="9"/>
      <c r="AE705" s="29" t="str">
        <f>IF(Data[[#This Row],[isRefillable]]="Egyutas","","")</f>
        <v/>
      </c>
      <c r="AF705" s="9"/>
      <c r="AG705" s="9"/>
      <c r="AH705" s="8"/>
      <c r="AI705" s="9"/>
      <c r="AJ705" s="9" t="b" cm="1">
        <f t="array" ref="AJ705">OR(LEN(Data[[#This Row],[ean]:[count]])&lt;&gt;0)</f>
        <v>0</v>
      </c>
      <c r="AK705" s="9" t="b" cm="1">
        <f t="array" ref="AK705">AND(IF(A$8:AG$8=1,A705:AG705&lt;&gt;"",TRUE))</f>
        <v>0</v>
      </c>
      <c r="AL7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6" spans="2:38" x14ac:dyDescent="0.2">
      <c r="B706" s="8"/>
      <c r="C7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6" s="9"/>
      <c r="E706" s="8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23"/>
      <c r="W706" s="9"/>
      <c r="X706" s="9"/>
      <c r="Y706" s="9"/>
      <c r="Z706" s="9"/>
      <c r="AA706" s="23"/>
      <c r="AB706" s="9"/>
      <c r="AC706" s="9"/>
      <c r="AD706" s="9"/>
      <c r="AE706" s="29" t="str">
        <f>IF(Data[[#This Row],[isRefillable]]="Egyutas","","")</f>
        <v/>
      </c>
      <c r="AF706" s="9"/>
      <c r="AG706" s="9"/>
      <c r="AH706" s="8"/>
      <c r="AI706" s="9"/>
      <c r="AJ706" s="9" t="b" cm="1">
        <f t="array" ref="AJ706">OR(LEN(Data[[#This Row],[ean]:[count]])&lt;&gt;0)</f>
        <v>0</v>
      </c>
      <c r="AK706" s="9" t="b" cm="1">
        <f t="array" ref="AK706">AND(IF(A$8:AG$8=1,A706:AG706&lt;&gt;"",TRUE))</f>
        <v>0</v>
      </c>
      <c r="AL7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7" spans="2:38" x14ac:dyDescent="0.2">
      <c r="B707" s="8"/>
      <c r="C7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7" s="9"/>
      <c r="E707" s="8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23"/>
      <c r="W707" s="9"/>
      <c r="X707" s="9"/>
      <c r="Y707" s="9"/>
      <c r="Z707" s="9"/>
      <c r="AA707" s="23"/>
      <c r="AB707" s="9"/>
      <c r="AC707" s="9"/>
      <c r="AD707" s="9"/>
      <c r="AE707" s="29" t="str">
        <f>IF(Data[[#This Row],[isRefillable]]="Egyutas","","")</f>
        <v/>
      </c>
      <c r="AF707" s="9"/>
      <c r="AG707" s="9"/>
      <c r="AH707" s="8"/>
      <c r="AI707" s="9"/>
      <c r="AJ707" s="9" t="b" cm="1">
        <f t="array" ref="AJ707">OR(LEN(Data[[#This Row],[ean]:[count]])&lt;&gt;0)</f>
        <v>0</v>
      </c>
      <c r="AK707" s="9" t="b" cm="1">
        <f t="array" ref="AK707">AND(IF(A$8:AG$8=1,A707:AG707&lt;&gt;"",TRUE))</f>
        <v>0</v>
      </c>
      <c r="AL7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8" spans="2:38" x14ac:dyDescent="0.2">
      <c r="B708" s="8"/>
      <c r="C7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8" s="9"/>
      <c r="E708" s="8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23"/>
      <c r="W708" s="9"/>
      <c r="X708" s="9"/>
      <c r="Y708" s="9"/>
      <c r="Z708" s="9"/>
      <c r="AA708" s="23"/>
      <c r="AB708" s="9"/>
      <c r="AC708" s="9"/>
      <c r="AD708" s="9"/>
      <c r="AE708" s="29" t="str">
        <f>IF(Data[[#This Row],[isRefillable]]="Egyutas","","")</f>
        <v/>
      </c>
      <c r="AF708" s="9"/>
      <c r="AG708" s="9"/>
      <c r="AH708" s="8"/>
      <c r="AI708" s="9"/>
      <c r="AJ708" s="9" t="b" cm="1">
        <f t="array" ref="AJ708">OR(LEN(Data[[#This Row],[ean]:[count]])&lt;&gt;0)</f>
        <v>0</v>
      </c>
      <c r="AK708" s="9" t="b" cm="1">
        <f t="array" ref="AK708">AND(IF(A$8:AG$8=1,A708:AG708&lt;&gt;"",TRUE))</f>
        <v>0</v>
      </c>
      <c r="AL7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09" spans="2:38" x14ac:dyDescent="0.2">
      <c r="B709" s="8"/>
      <c r="C7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09" s="9"/>
      <c r="E709" s="8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23"/>
      <c r="W709" s="9"/>
      <c r="X709" s="9"/>
      <c r="Y709" s="9"/>
      <c r="Z709" s="9"/>
      <c r="AA709" s="23"/>
      <c r="AB709" s="9"/>
      <c r="AC709" s="9"/>
      <c r="AD709" s="9"/>
      <c r="AE709" s="29" t="str">
        <f>IF(Data[[#This Row],[isRefillable]]="Egyutas","","")</f>
        <v/>
      </c>
      <c r="AF709" s="9"/>
      <c r="AG709" s="9"/>
      <c r="AH709" s="8"/>
      <c r="AI709" s="9"/>
      <c r="AJ709" s="9" t="b" cm="1">
        <f t="array" ref="AJ709">OR(LEN(Data[[#This Row],[ean]:[count]])&lt;&gt;0)</f>
        <v>0</v>
      </c>
      <c r="AK709" s="9" t="b" cm="1">
        <f t="array" ref="AK709">AND(IF(A$8:AG$8=1,A709:AG709&lt;&gt;"",TRUE))</f>
        <v>0</v>
      </c>
      <c r="AL7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0" spans="2:38" x14ac:dyDescent="0.2">
      <c r="B710" s="8"/>
      <c r="C7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0" s="9"/>
      <c r="E710" s="8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23"/>
      <c r="W710" s="9"/>
      <c r="X710" s="9"/>
      <c r="Y710" s="9"/>
      <c r="Z710" s="9"/>
      <c r="AA710" s="23"/>
      <c r="AB710" s="9"/>
      <c r="AC710" s="9"/>
      <c r="AD710" s="9"/>
      <c r="AE710" s="29" t="str">
        <f>IF(Data[[#This Row],[isRefillable]]="Egyutas","","")</f>
        <v/>
      </c>
      <c r="AF710" s="9"/>
      <c r="AG710" s="9"/>
      <c r="AH710" s="8"/>
      <c r="AI710" s="9"/>
      <c r="AJ710" s="9" t="b" cm="1">
        <f t="array" ref="AJ710">OR(LEN(Data[[#This Row],[ean]:[count]])&lt;&gt;0)</f>
        <v>0</v>
      </c>
      <c r="AK710" s="9" t="b" cm="1">
        <f t="array" ref="AK710">AND(IF(A$8:AG$8=1,A710:AG710&lt;&gt;"",TRUE))</f>
        <v>0</v>
      </c>
      <c r="AL7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1" spans="2:38" x14ac:dyDescent="0.2">
      <c r="B711" s="8"/>
      <c r="C7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1" s="9"/>
      <c r="E711" s="8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23"/>
      <c r="W711" s="9"/>
      <c r="X711" s="9"/>
      <c r="Y711" s="9"/>
      <c r="Z711" s="9"/>
      <c r="AA711" s="23"/>
      <c r="AB711" s="9"/>
      <c r="AC711" s="9"/>
      <c r="AD711" s="9"/>
      <c r="AE711" s="29" t="str">
        <f>IF(Data[[#This Row],[isRefillable]]="Egyutas","","")</f>
        <v/>
      </c>
      <c r="AF711" s="9"/>
      <c r="AG711" s="9"/>
      <c r="AH711" s="8"/>
      <c r="AI711" s="9"/>
      <c r="AJ711" s="9" t="b" cm="1">
        <f t="array" ref="AJ711">OR(LEN(Data[[#This Row],[ean]:[count]])&lt;&gt;0)</f>
        <v>0</v>
      </c>
      <c r="AK711" s="9" t="b" cm="1">
        <f t="array" ref="AK711">AND(IF(A$8:AG$8=1,A711:AG711&lt;&gt;"",TRUE))</f>
        <v>0</v>
      </c>
      <c r="AL7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2" spans="2:38" x14ac:dyDescent="0.2">
      <c r="B712" s="8"/>
      <c r="C7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2" s="9"/>
      <c r="E712" s="8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23"/>
      <c r="W712" s="9"/>
      <c r="X712" s="9"/>
      <c r="Y712" s="9"/>
      <c r="Z712" s="9"/>
      <c r="AA712" s="23"/>
      <c r="AB712" s="9"/>
      <c r="AC712" s="9"/>
      <c r="AD712" s="9"/>
      <c r="AE712" s="29" t="str">
        <f>IF(Data[[#This Row],[isRefillable]]="Egyutas","","")</f>
        <v/>
      </c>
      <c r="AF712" s="9"/>
      <c r="AG712" s="9"/>
      <c r="AH712" s="8"/>
      <c r="AI712" s="9"/>
      <c r="AJ712" s="9" t="b" cm="1">
        <f t="array" ref="AJ712">OR(LEN(Data[[#This Row],[ean]:[count]])&lt;&gt;0)</f>
        <v>0</v>
      </c>
      <c r="AK712" s="9" t="b" cm="1">
        <f t="array" ref="AK712">AND(IF(A$8:AG$8=1,A712:AG712&lt;&gt;"",TRUE))</f>
        <v>0</v>
      </c>
      <c r="AL7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3" spans="2:38" x14ac:dyDescent="0.2">
      <c r="B713" s="8"/>
      <c r="C7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3" s="9"/>
      <c r="E713" s="8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23"/>
      <c r="W713" s="9"/>
      <c r="X713" s="9"/>
      <c r="Y713" s="9"/>
      <c r="Z713" s="9"/>
      <c r="AA713" s="23"/>
      <c r="AB713" s="9"/>
      <c r="AC713" s="9"/>
      <c r="AD713" s="9"/>
      <c r="AE713" s="29" t="str">
        <f>IF(Data[[#This Row],[isRefillable]]="Egyutas","","")</f>
        <v/>
      </c>
      <c r="AF713" s="9"/>
      <c r="AG713" s="9"/>
      <c r="AH713" s="8"/>
      <c r="AI713" s="9"/>
      <c r="AJ713" s="9" t="b" cm="1">
        <f t="array" ref="AJ713">OR(LEN(Data[[#This Row],[ean]:[count]])&lt;&gt;0)</f>
        <v>0</v>
      </c>
      <c r="AK713" s="9" t="b" cm="1">
        <f t="array" ref="AK713">AND(IF(A$8:AG$8=1,A713:AG713&lt;&gt;"",TRUE))</f>
        <v>0</v>
      </c>
      <c r="AL7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4" spans="2:38" x14ac:dyDescent="0.2">
      <c r="B714" s="8"/>
      <c r="C7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4" s="9"/>
      <c r="E714" s="8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23"/>
      <c r="W714" s="9"/>
      <c r="X714" s="9"/>
      <c r="Y714" s="9"/>
      <c r="Z714" s="9"/>
      <c r="AA714" s="23"/>
      <c r="AB714" s="9"/>
      <c r="AC714" s="9"/>
      <c r="AD714" s="9"/>
      <c r="AE714" s="29" t="str">
        <f>IF(Data[[#This Row],[isRefillable]]="Egyutas","","")</f>
        <v/>
      </c>
      <c r="AF714" s="9"/>
      <c r="AG714" s="9"/>
      <c r="AH714" s="8"/>
      <c r="AI714" s="9"/>
      <c r="AJ714" s="9" t="b" cm="1">
        <f t="array" ref="AJ714">OR(LEN(Data[[#This Row],[ean]:[count]])&lt;&gt;0)</f>
        <v>0</v>
      </c>
      <c r="AK714" s="9" t="b" cm="1">
        <f t="array" ref="AK714">AND(IF(A$8:AG$8=1,A714:AG714&lt;&gt;"",TRUE))</f>
        <v>0</v>
      </c>
      <c r="AL7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5" spans="2:38" x14ac:dyDescent="0.2">
      <c r="B715" s="8"/>
      <c r="C7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5" s="9"/>
      <c r="E715" s="8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23"/>
      <c r="W715" s="9"/>
      <c r="X715" s="9"/>
      <c r="Y715" s="9"/>
      <c r="Z715" s="9"/>
      <c r="AA715" s="23"/>
      <c r="AB715" s="9"/>
      <c r="AC715" s="9"/>
      <c r="AD715" s="9"/>
      <c r="AE715" s="29" t="str">
        <f>IF(Data[[#This Row],[isRefillable]]="Egyutas","","")</f>
        <v/>
      </c>
      <c r="AF715" s="9"/>
      <c r="AG715" s="9"/>
      <c r="AH715" s="8"/>
      <c r="AI715" s="9"/>
      <c r="AJ715" s="9" t="b" cm="1">
        <f t="array" ref="AJ715">OR(LEN(Data[[#This Row],[ean]:[count]])&lt;&gt;0)</f>
        <v>0</v>
      </c>
      <c r="AK715" s="9" t="b" cm="1">
        <f t="array" ref="AK715">AND(IF(A$8:AG$8=1,A715:AG715&lt;&gt;"",TRUE))</f>
        <v>0</v>
      </c>
      <c r="AL7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6" spans="2:38" x14ac:dyDescent="0.2">
      <c r="B716" s="8"/>
      <c r="C7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6" s="9"/>
      <c r="E716" s="8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23"/>
      <c r="W716" s="9"/>
      <c r="X716" s="9"/>
      <c r="Y716" s="9"/>
      <c r="Z716" s="9"/>
      <c r="AA716" s="23"/>
      <c r="AB716" s="9"/>
      <c r="AC716" s="9"/>
      <c r="AD716" s="9"/>
      <c r="AE716" s="29" t="str">
        <f>IF(Data[[#This Row],[isRefillable]]="Egyutas","","")</f>
        <v/>
      </c>
      <c r="AF716" s="9"/>
      <c r="AG716" s="9"/>
      <c r="AH716" s="8"/>
      <c r="AI716" s="9"/>
      <c r="AJ716" s="9" t="b" cm="1">
        <f t="array" ref="AJ716">OR(LEN(Data[[#This Row],[ean]:[count]])&lt;&gt;0)</f>
        <v>0</v>
      </c>
      <c r="AK716" s="9" t="b" cm="1">
        <f t="array" ref="AK716">AND(IF(A$8:AG$8=1,A716:AG716&lt;&gt;"",TRUE))</f>
        <v>0</v>
      </c>
      <c r="AL7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7" spans="2:38" x14ac:dyDescent="0.2">
      <c r="B717" s="8"/>
      <c r="C7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7" s="9"/>
      <c r="E717" s="8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23"/>
      <c r="W717" s="9"/>
      <c r="X717" s="9"/>
      <c r="Y717" s="9"/>
      <c r="Z717" s="9"/>
      <c r="AA717" s="23"/>
      <c r="AB717" s="9"/>
      <c r="AC717" s="9"/>
      <c r="AD717" s="9"/>
      <c r="AE717" s="29" t="str">
        <f>IF(Data[[#This Row],[isRefillable]]="Egyutas","","")</f>
        <v/>
      </c>
      <c r="AF717" s="9"/>
      <c r="AG717" s="9"/>
      <c r="AH717" s="8"/>
      <c r="AI717" s="9"/>
      <c r="AJ717" s="9" t="b" cm="1">
        <f t="array" ref="AJ717">OR(LEN(Data[[#This Row],[ean]:[count]])&lt;&gt;0)</f>
        <v>0</v>
      </c>
      <c r="AK717" s="9" t="b" cm="1">
        <f t="array" ref="AK717">AND(IF(A$8:AG$8=1,A717:AG717&lt;&gt;"",TRUE))</f>
        <v>0</v>
      </c>
      <c r="AL7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8" spans="2:38" x14ac:dyDescent="0.2">
      <c r="B718" s="8"/>
      <c r="C7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8" s="9"/>
      <c r="E718" s="8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23"/>
      <c r="W718" s="9"/>
      <c r="X718" s="9"/>
      <c r="Y718" s="9"/>
      <c r="Z718" s="9"/>
      <c r="AA718" s="23"/>
      <c r="AB718" s="9"/>
      <c r="AC718" s="9"/>
      <c r="AD718" s="9"/>
      <c r="AE718" s="29" t="str">
        <f>IF(Data[[#This Row],[isRefillable]]="Egyutas","","")</f>
        <v/>
      </c>
      <c r="AF718" s="9"/>
      <c r="AG718" s="9"/>
      <c r="AH718" s="8"/>
      <c r="AI718" s="9"/>
      <c r="AJ718" s="9" t="b" cm="1">
        <f t="array" ref="AJ718">OR(LEN(Data[[#This Row],[ean]:[count]])&lt;&gt;0)</f>
        <v>0</v>
      </c>
      <c r="AK718" s="9" t="b" cm="1">
        <f t="array" ref="AK718">AND(IF(A$8:AG$8=1,A718:AG718&lt;&gt;"",TRUE))</f>
        <v>0</v>
      </c>
      <c r="AL7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19" spans="2:38" x14ac:dyDescent="0.2">
      <c r="B719" s="8"/>
      <c r="C7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19" s="9"/>
      <c r="E719" s="8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23"/>
      <c r="W719" s="9"/>
      <c r="X719" s="9"/>
      <c r="Y719" s="9"/>
      <c r="Z719" s="9"/>
      <c r="AA719" s="23"/>
      <c r="AB719" s="9"/>
      <c r="AC719" s="9"/>
      <c r="AD719" s="9"/>
      <c r="AE719" s="29" t="str">
        <f>IF(Data[[#This Row],[isRefillable]]="Egyutas","","")</f>
        <v/>
      </c>
      <c r="AF719" s="9"/>
      <c r="AG719" s="9"/>
      <c r="AH719" s="8"/>
      <c r="AI719" s="9"/>
      <c r="AJ719" s="9" t="b" cm="1">
        <f t="array" ref="AJ719">OR(LEN(Data[[#This Row],[ean]:[count]])&lt;&gt;0)</f>
        <v>0</v>
      </c>
      <c r="AK719" s="9" t="b" cm="1">
        <f t="array" ref="AK719">AND(IF(A$8:AG$8=1,A719:AG719&lt;&gt;"",TRUE))</f>
        <v>0</v>
      </c>
      <c r="AL7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0" spans="2:38" x14ac:dyDescent="0.2">
      <c r="B720" s="8"/>
      <c r="C7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0" s="9"/>
      <c r="E720" s="8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23"/>
      <c r="W720" s="9"/>
      <c r="X720" s="9"/>
      <c r="Y720" s="9"/>
      <c r="Z720" s="9"/>
      <c r="AA720" s="23"/>
      <c r="AB720" s="9"/>
      <c r="AC720" s="9"/>
      <c r="AD720" s="9"/>
      <c r="AE720" s="29" t="str">
        <f>IF(Data[[#This Row],[isRefillable]]="Egyutas","","")</f>
        <v/>
      </c>
      <c r="AF720" s="9"/>
      <c r="AG720" s="9"/>
      <c r="AH720" s="8"/>
      <c r="AI720" s="9"/>
      <c r="AJ720" s="9" t="b" cm="1">
        <f t="array" ref="AJ720">OR(LEN(Data[[#This Row],[ean]:[count]])&lt;&gt;0)</f>
        <v>0</v>
      </c>
      <c r="AK720" s="9" t="b" cm="1">
        <f t="array" ref="AK720">AND(IF(A$8:AG$8=1,A720:AG720&lt;&gt;"",TRUE))</f>
        <v>0</v>
      </c>
      <c r="AL7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1" spans="2:38" x14ac:dyDescent="0.2">
      <c r="B721" s="8"/>
      <c r="C7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1" s="9"/>
      <c r="E721" s="8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23"/>
      <c r="W721" s="9"/>
      <c r="X721" s="9"/>
      <c r="Y721" s="9"/>
      <c r="Z721" s="9"/>
      <c r="AA721" s="23"/>
      <c r="AB721" s="9"/>
      <c r="AC721" s="9"/>
      <c r="AD721" s="9"/>
      <c r="AE721" s="29" t="str">
        <f>IF(Data[[#This Row],[isRefillable]]="Egyutas","","")</f>
        <v/>
      </c>
      <c r="AF721" s="9"/>
      <c r="AG721" s="9"/>
      <c r="AH721" s="8"/>
      <c r="AI721" s="9"/>
      <c r="AJ721" s="9" t="b" cm="1">
        <f t="array" ref="AJ721">OR(LEN(Data[[#This Row],[ean]:[count]])&lt;&gt;0)</f>
        <v>0</v>
      </c>
      <c r="AK721" s="9" t="b" cm="1">
        <f t="array" ref="AK721">AND(IF(A$8:AG$8=1,A721:AG721&lt;&gt;"",TRUE))</f>
        <v>0</v>
      </c>
      <c r="AL7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2" spans="2:38" x14ac:dyDescent="0.2">
      <c r="B722" s="8"/>
      <c r="C7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2" s="9"/>
      <c r="E722" s="8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23"/>
      <c r="W722" s="9"/>
      <c r="X722" s="9"/>
      <c r="Y722" s="9"/>
      <c r="Z722" s="9"/>
      <c r="AA722" s="23"/>
      <c r="AB722" s="9"/>
      <c r="AC722" s="9"/>
      <c r="AD722" s="9"/>
      <c r="AE722" s="29" t="str">
        <f>IF(Data[[#This Row],[isRefillable]]="Egyutas","","")</f>
        <v/>
      </c>
      <c r="AF722" s="9"/>
      <c r="AG722" s="9"/>
      <c r="AH722" s="8"/>
      <c r="AI722" s="9"/>
      <c r="AJ722" s="9" t="b" cm="1">
        <f t="array" ref="AJ722">OR(LEN(Data[[#This Row],[ean]:[count]])&lt;&gt;0)</f>
        <v>0</v>
      </c>
      <c r="AK722" s="9" t="b" cm="1">
        <f t="array" ref="AK722">AND(IF(A$8:AG$8=1,A722:AG722&lt;&gt;"",TRUE))</f>
        <v>0</v>
      </c>
      <c r="AL7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3" spans="2:38" x14ac:dyDescent="0.2">
      <c r="B723" s="8"/>
      <c r="C7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3" s="9"/>
      <c r="E723" s="8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23"/>
      <c r="W723" s="9"/>
      <c r="X723" s="9"/>
      <c r="Y723" s="9"/>
      <c r="Z723" s="9"/>
      <c r="AA723" s="23"/>
      <c r="AB723" s="9"/>
      <c r="AC723" s="9"/>
      <c r="AD723" s="9"/>
      <c r="AE723" s="29" t="str">
        <f>IF(Data[[#This Row],[isRefillable]]="Egyutas","","")</f>
        <v/>
      </c>
      <c r="AF723" s="9"/>
      <c r="AG723" s="9"/>
      <c r="AH723" s="8"/>
      <c r="AI723" s="9"/>
      <c r="AJ723" s="9" t="b" cm="1">
        <f t="array" ref="AJ723">OR(LEN(Data[[#This Row],[ean]:[count]])&lt;&gt;0)</f>
        <v>0</v>
      </c>
      <c r="AK723" s="9" t="b" cm="1">
        <f t="array" ref="AK723">AND(IF(A$8:AG$8=1,A723:AG723&lt;&gt;"",TRUE))</f>
        <v>0</v>
      </c>
      <c r="AL7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4" spans="2:38" x14ac:dyDescent="0.2">
      <c r="B724" s="8"/>
      <c r="C7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4" s="9"/>
      <c r="E724" s="8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23"/>
      <c r="W724" s="9"/>
      <c r="X724" s="9"/>
      <c r="Y724" s="9"/>
      <c r="Z724" s="9"/>
      <c r="AA724" s="23"/>
      <c r="AB724" s="9"/>
      <c r="AC724" s="9"/>
      <c r="AD724" s="9"/>
      <c r="AE724" s="29" t="str">
        <f>IF(Data[[#This Row],[isRefillable]]="Egyutas","","")</f>
        <v/>
      </c>
      <c r="AF724" s="9"/>
      <c r="AG724" s="9"/>
      <c r="AH724" s="8"/>
      <c r="AI724" s="9"/>
      <c r="AJ724" s="9" t="b" cm="1">
        <f t="array" ref="AJ724">OR(LEN(Data[[#This Row],[ean]:[count]])&lt;&gt;0)</f>
        <v>0</v>
      </c>
      <c r="AK724" s="9" t="b" cm="1">
        <f t="array" ref="AK724">AND(IF(A$8:AG$8=1,A724:AG724&lt;&gt;"",TRUE))</f>
        <v>0</v>
      </c>
      <c r="AL7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5" spans="2:38" x14ac:dyDescent="0.2">
      <c r="B725" s="8"/>
      <c r="C7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5" s="9"/>
      <c r="E725" s="8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23"/>
      <c r="W725" s="9"/>
      <c r="X725" s="9"/>
      <c r="Y725" s="9"/>
      <c r="Z725" s="9"/>
      <c r="AA725" s="23"/>
      <c r="AB725" s="9"/>
      <c r="AC725" s="9"/>
      <c r="AD725" s="9"/>
      <c r="AE725" s="29" t="str">
        <f>IF(Data[[#This Row],[isRefillable]]="Egyutas","","")</f>
        <v/>
      </c>
      <c r="AF725" s="9"/>
      <c r="AG725" s="9"/>
      <c r="AH725" s="8"/>
      <c r="AI725" s="9"/>
      <c r="AJ725" s="9" t="b" cm="1">
        <f t="array" ref="AJ725">OR(LEN(Data[[#This Row],[ean]:[count]])&lt;&gt;0)</f>
        <v>0</v>
      </c>
      <c r="AK725" s="9" t="b" cm="1">
        <f t="array" ref="AK725">AND(IF(A$8:AG$8=1,A725:AG725&lt;&gt;"",TRUE))</f>
        <v>0</v>
      </c>
      <c r="AL7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6" spans="2:38" x14ac:dyDescent="0.2">
      <c r="B726" s="8"/>
      <c r="C7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6" s="9"/>
      <c r="E726" s="8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23"/>
      <c r="W726" s="9"/>
      <c r="X726" s="9"/>
      <c r="Y726" s="9"/>
      <c r="Z726" s="9"/>
      <c r="AA726" s="23"/>
      <c r="AB726" s="9"/>
      <c r="AC726" s="9"/>
      <c r="AD726" s="9"/>
      <c r="AE726" s="29" t="str">
        <f>IF(Data[[#This Row],[isRefillable]]="Egyutas","","")</f>
        <v/>
      </c>
      <c r="AF726" s="9"/>
      <c r="AG726" s="9"/>
      <c r="AH726" s="8"/>
      <c r="AI726" s="9"/>
      <c r="AJ726" s="9" t="b" cm="1">
        <f t="array" ref="AJ726">OR(LEN(Data[[#This Row],[ean]:[count]])&lt;&gt;0)</f>
        <v>0</v>
      </c>
      <c r="AK726" s="9" t="b" cm="1">
        <f t="array" ref="AK726">AND(IF(A$8:AG$8=1,A726:AG726&lt;&gt;"",TRUE))</f>
        <v>0</v>
      </c>
      <c r="AL7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7" spans="2:38" x14ac:dyDescent="0.2">
      <c r="B727" s="8"/>
      <c r="C7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7" s="9"/>
      <c r="E727" s="8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23"/>
      <c r="W727" s="9"/>
      <c r="X727" s="9"/>
      <c r="Y727" s="9"/>
      <c r="Z727" s="9"/>
      <c r="AA727" s="23"/>
      <c r="AB727" s="9"/>
      <c r="AC727" s="9"/>
      <c r="AD727" s="9"/>
      <c r="AE727" s="29" t="str">
        <f>IF(Data[[#This Row],[isRefillable]]="Egyutas","","")</f>
        <v/>
      </c>
      <c r="AF727" s="9"/>
      <c r="AG727" s="9"/>
      <c r="AH727" s="8"/>
      <c r="AI727" s="9"/>
      <c r="AJ727" s="9" t="b" cm="1">
        <f t="array" ref="AJ727">OR(LEN(Data[[#This Row],[ean]:[count]])&lt;&gt;0)</f>
        <v>0</v>
      </c>
      <c r="AK727" s="9" t="b" cm="1">
        <f t="array" ref="AK727">AND(IF(A$8:AG$8=1,A727:AG727&lt;&gt;"",TRUE))</f>
        <v>0</v>
      </c>
      <c r="AL7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8" spans="2:38" x14ac:dyDescent="0.2">
      <c r="B728" s="8"/>
      <c r="C7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8" s="9"/>
      <c r="E728" s="8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23"/>
      <c r="W728" s="9"/>
      <c r="X728" s="9"/>
      <c r="Y728" s="9"/>
      <c r="Z728" s="9"/>
      <c r="AA728" s="23"/>
      <c r="AB728" s="9"/>
      <c r="AC728" s="9"/>
      <c r="AD728" s="9"/>
      <c r="AE728" s="29" t="str">
        <f>IF(Data[[#This Row],[isRefillable]]="Egyutas","","")</f>
        <v/>
      </c>
      <c r="AF728" s="9"/>
      <c r="AG728" s="9"/>
      <c r="AH728" s="8"/>
      <c r="AI728" s="9"/>
      <c r="AJ728" s="9" t="b" cm="1">
        <f t="array" ref="AJ728">OR(LEN(Data[[#This Row],[ean]:[count]])&lt;&gt;0)</f>
        <v>0</v>
      </c>
      <c r="AK728" s="9" t="b" cm="1">
        <f t="array" ref="AK728">AND(IF(A$8:AG$8=1,A728:AG728&lt;&gt;"",TRUE))</f>
        <v>0</v>
      </c>
      <c r="AL7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29" spans="2:38" x14ac:dyDescent="0.2">
      <c r="B729" s="8"/>
      <c r="C7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29" s="9"/>
      <c r="E729" s="8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23"/>
      <c r="W729" s="9"/>
      <c r="X729" s="9"/>
      <c r="Y729" s="9"/>
      <c r="Z729" s="9"/>
      <c r="AA729" s="23"/>
      <c r="AB729" s="9"/>
      <c r="AC729" s="9"/>
      <c r="AD729" s="9"/>
      <c r="AE729" s="29" t="str">
        <f>IF(Data[[#This Row],[isRefillable]]="Egyutas","","")</f>
        <v/>
      </c>
      <c r="AF729" s="9"/>
      <c r="AG729" s="9"/>
      <c r="AH729" s="8"/>
      <c r="AI729" s="9"/>
      <c r="AJ729" s="9" t="b" cm="1">
        <f t="array" ref="AJ729">OR(LEN(Data[[#This Row],[ean]:[count]])&lt;&gt;0)</f>
        <v>0</v>
      </c>
      <c r="AK729" s="9" t="b" cm="1">
        <f t="array" ref="AK729">AND(IF(A$8:AG$8=1,A729:AG729&lt;&gt;"",TRUE))</f>
        <v>0</v>
      </c>
      <c r="AL7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0" spans="2:38" x14ac:dyDescent="0.2">
      <c r="B730" s="8"/>
      <c r="C7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0" s="9"/>
      <c r="E730" s="8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23"/>
      <c r="W730" s="9"/>
      <c r="X730" s="9"/>
      <c r="Y730" s="9"/>
      <c r="Z730" s="9"/>
      <c r="AA730" s="23"/>
      <c r="AB730" s="9"/>
      <c r="AC730" s="9"/>
      <c r="AD730" s="9"/>
      <c r="AE730" s="29" t="str">
        <f>IF(Data[[#This Row],[isRefillable]]="Egyutas","","")</f>
        <v/>
      </c>
      <c r="AF730" s="9"/>
      <c r="AG730" s="9"/>
      <c r="AH730" s="8"/>
      <c r="AI730" s="9"/>
      <c r="AJ730" s="9" t="b" cm="1">
        <f t="array" ref="AJ730">OR(LEN(Data[[#This Row],[ean]:[count]])&lt;&gt;0)</f>
        <v>0</v>
      </c>
      <c r="AK730" s="9" t="b" cm="1">
        <f t="array" ref="AK730">AND(IF(A$8:AG$8=1,A730:AG730&lt;&gt;"",TRUE))</f>
        <v>0</v>
      </c>
      <c r="AL7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1" spans="2:38" x14ac:dyDescent="0.2">
      <c r="B731" s="8"/>
      <c r="C7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1" s="9"/>
      <c r="E731" s="8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23"/>
      <c r="W731" s="9"/>
      <c r="X731" s="9"/>
      <c r="Y731" s="9"/>
      <c r="Z731" s="9"/>
      <c r="AA731" s="23"/>
      <c r="AB731" s="9"/>
      <c r="AC731" s="9"/>
      <c r="AD731" s="9"/>
      <c r="AE731" s="29" t="str">
        <f>IF(Data[[#This Row],[isRefillable]]="Egyutas","","")</f>
        <v/>
      </c>
      <c r="AF731" s="9"/>
      <c r="AG731" s="9"/>
      <c r="AH731" s="8"/>
      <c r="AI731" s="9"/>
      <c r="AJ731" s="9" t="b" cm="1">
        <f t="array" ref="AJ731">OR(LEN(Data[[#This Row],[ean]:[count]])&lt;&gt;0)</f>
        <v>0</v>
      </c>
      <c r="AK731" s="9" t="b" cm="1">
        <f t="array" ref="AK731">AND(IF(A$8:AG$8=1,A731:AG731&lt;&gt;"",TRUE))</f>
        <v>0</v>
      </c>
      <c r="AL7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2" spans="2:38" x14ac:dyDescent="0.2">
      <c r="B732" s="8"/>
      <c r="C7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2" s="9"/>
      <c r="E732" s="8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23"/>
      <c r="W732" s="9"/>
      <c r="X732" s="9"/>
      <c r="Y732" s="9"/>
      <c r="Z732" s="9"/>
      <c r="AA732" s="23"/>
      <c r="AB732" s="9"/>
      <c r="AC732" s="9"/>
      <c r="AD732" s="9"/>
      <c r="AE732" s="29" t="str">
        <f>IF(Data[[#This Row],[isRefillable]]="Egyutas","","")</f>
        <v/>
      </c>
      <c r="AF732" s="9"/>
      <c r="AG732" s="9"/>
      <c r="AH732" s="8"/>
      <c r="AI732" s="9"/>
      <c r="AJ732" s="9" t="b" cm="1">
        <f t="array" ref="AJ732">OR(LEN(Data[[#This Row],[ean]:[count]])&lt;&gt;0)</f>
        <v>0</v>
      </c>
      <c r="AK732" s="9" t="b" cm="1">
        <f t="array" ref="AK732">AND(IF(A$8:AG$8=1,A732:AG732&lt;&gt;"",TRUE))</f>
        <v>0</v>
      </c>
      <c r="AL7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3" spans="2:38" x14ac:dyDescent="0.2">
      <c r="B733" s="8"/>
      <c r="C7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3" s="9"/>
      <c r="E733" s="8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23"/>
      <c r="W733" s="9"/>
      <c r="X733" s="9"/>
      <c r="Y733" s="9"/>
      <c r="Z733" s="9"/>
      <c r="AA733" s="23"/>
      <c r="AB733" s="9"/>
      <c r="AC733" s="9"/>
      <c r="AD733" s="9"/>
      <c r="AE733" s="29" t="str">
        <f>IF(Data[[#This Row],[isRefillable]]="Egyutas","","")</f>
        <v/>
      </c>
      <c r="AF733" s="9"/>
      <c r="AG733" s="9"/>
      <c r="AH733" s="8"/>
      <c r="AI733" s="9"/>
      <c r="AJ733" s="9" t="b" cm="1">
        <f t="array" ref="AJ733">OR(LEN(Data[[#This Row],[ean]:[count]])&lt;&gt;0)</f>
        <v>0</v>
      </c>
      <c r="AK733" s="9" t="b" cm="1">
        <f t="array" ref="AK733">AND(IF(A$8:AG$8=1,A733:AG733&lt;&gt;"",TRUE))</f>
        <v>0</v>
      </c>
      <c r="AL7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4" spans="2:38" x14ac:dyDescent="0.2">
      <c r="B734" s="8"/>
      <c r="C7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4" s="9"/>
      <c r="E734" s="8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23"/>
      <c r="W734" s="9"/>
      <c r="X734" s="9"/>
      <c r="Y734" s="9"/>
      <c r="Z734" s="9"/>
      <c r="AA734" s="23"/>
      <c r="AB734" s="9"/>
      <c r="AC734" s="9"/>
      <c r="AD734" s="9"/>
      <c r="AE734" s="29" t="str">
        <f>IF(Data[[#This Row],[isRefillable]]="Egyutas","","")</f>
        <v/>
      </c>
      <c r="AF734" s="9"/>
      <c r="AG734" s="9"/>
      <c r="AH734" s="8"/>
      <c r="AI734" s="9"/>
      <c r="AJ734" s="9" t="b" cm="1">
        <f t="array" ref="AJ734">OR(LEN(Data[[#This Row],[ean]:[count]])&lt;&gt;0)</f>
        <v>0</v>
      </c>
      <c r="AK734" s="9" t="b" cm="1">
        <f t="array" ref="AK734">AND(IF(A$8:AG$8=1,A734:AG734&lt;&gt;"",TRUE))</f>
        <v>0</v>
      </c>
      <c r="AL7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5" spans="2:38" x14ac:dyDescent="0.2">
      <c r="B735" s="8"/>
      <c r="C7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5" s="9"/>
      <c r="E735" s="8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23"/>
      <c r="W735" s="9"/>
      <c r="X735" s="9"/>
      <c r="Y735" s="9"/>
      <c r="Z735" s="9"/>
      <c r="AA735" s="23"/>
      <c r="AB735" s="9"/>
      <c r="AC735" s="9"/>
      <c r="AD735" s="9"/>
      <c r="AE735" s="29" t="str">
        <f>IF(Data[[#This Row],[isRefillable]]="Egyutas","","")</f>
        <v/>
      </c>
      <c r="AF735" s="9"/>
      <c r="AG735" s="9"/>
      <c r="AH735" s="8"/>
      <c r="AI735" s="9"/>
      <c r="AJ735" s="9" t="b" cm="1">
        <f t="array" ref="AJ735">OR(LEN(Data[[#This Row],[ean]:[count]])&lt;&gt;0)</f>
        <v>0</v>
      </c>
      <c r="AK735" s="9" t="b" cm="1">
        <f t="array" ref="AK735">AND(IF(A$8:AG$8=1,A735:AG735&lt;&gt;"",TRUE))</f>
        <v>0</v>
      </c>
      <c r="AL7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6" spans="2:38" x14ac:dyDescent="0.2">
      <c r="B736" s="8"/>
      <c r="C7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6" s="9"/>
      <c r="E736" s="8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23"/>
      <c r="W736" s="9"/>
      <c r="X736" s="9"/>
      <c r="Y736" s="9"/>
      <c r="Z736" s="9"/>
      <c r="AA736" s="23"/>
      <c r="AB736" s="9"/>
      <c r="AC736" s="9"/>
      <c r="AD736" s="9"/>
      <c r="AE736" s="29" t="str">
        <f>IF(Data[[#This Row],[isRefillable]]="Egyutas","","")</f>
        <v/>
      </c>
      <c r="AF736" s="9"/>
      <c r="AG736" s="9"/>
      <c r="AH736" s="8"/>
      <c r="AI736" s="9"/>
      <c r="AJ736" s="9" t="b" cm="1">
        <f t="array" ref="AJ736">OR(LEN(Data[[#This Row],[ean]:[count]])&lt;&gt;0)</f>
        <v>0</v>
      </c>
      <c r="AK736" s="9" t="b" cm="1">
        <f t="array" ref="AK736">AND(IF(A$8:AG$8=1,A736:AG736&lt;&gt;"",TRUE))</f>
        <v>0</v>
      </c>
      <c r="AL7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7" spans="2:38" x14ac:dyDescent="0.2">
      <c r="B737" s="8"/>
      <c r="C7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7" s="9"/>
      <c r="E737" s="8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23"/>
      <c r="W737" s="9"/>
      <c r="X737" s="9"/>
      <c r="Y737" s="9"/>
      <c r="Z737" s="9"/>
      <c r="AA737" s="23"/>
      <c r="AB737" s="9"/>
      <c r="AC737" s="9"/>
      <c r="AD737" s="9"/>
      <c r="AE737" s="29" t="str">
        <f>IF(Data[[#This Row],[isRefillable]]="Egyutas","","")</f>
        <v/>
      </c>
      <c r="AF737" s="9"/>
      <c r="AG737" s="9"/>
      <c r="AH737" s="8"/>
      <c r="AI737" s="9"/>
      <c r="AJ737" s="9" t="b" cm="1">
        <f t="array" ref="AJ737">OR(LEN(Data[[#This Row],[ean]:[count]])&lt;&gt;0)</f>
        <v>0</v>
      </c>
      <c r="AK737" s="9" t="b" cm="1">
        <f t="array" ref="AK737">AND(IF(A$8:AG$8=1,A737:AG737&lt;&gt;"",TRUE))</f>
        <v>0</v>
      </c>
      <c r="AL7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8" spans="2:38" x14ac:dyDescent="0.2">
      <c r="B738" s="8"/>
      <c r="C7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8" s="9"/>
      <c r="E738" s="8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23"/>
      <c r="W738" s="9"/>
      <c r="X738" s="9"/>
      <c r="Y738" s="9"/>
      <c r="Z738" s="9"/>
      <c r="AA738" s="23"/>
      <c r="AB738" s="9"/>
      <c r="AC738" s="9"/>
      <c r="AD738" s="9"/>
      <c r="AE738" s="29" t="str">
        <f>IF(Data[[#This Row],[isRefillable]]="Egyutas","","")</f>
        <v/>
      </c>
      <c r="AF738" s="9"/>
      <c r="AG738" s="9"/>
      <c r="AH738" s="8"/>
      <c r="AI738" s="9"/>
      <c r="AJ738" s="9" t="b" cm="1">
        <f t="array" ref="AJ738">OR(LEN(Data[[#This Row],[ean]:[count]])&lt;&gt;0)</f>
        <v>0</v>
      </c>
      <c r="AK738" s="9" t="b" cm="1">
        <f t="array" ref="AK738">AND(IF(A$8:AG$8=1,A738:AG738&lt;&gt;"",TRUE))</f>
        <v>0</v>
      </c>
      <c r="AL7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39" spans="2:38" x14ac:dyDescent="0.2">
      <c r="B739" s="8"/>
      <c r="C7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39" s="9"/>
      <c r="E739" s="8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23"/>
      <c r="W739" s="9"/>
      <c r="X739" s="9"/>
      <c r="Y739" s="9"/>
      <c r="Z739" s="9"/>
      <c r="AA739" s="23"/>
      <c r="AB739" s="9"/>
      <c r="AC739" s="9"/>
      <c r="AD739" s="9"/>
      <c r="AE739" s="29" t="str">
        <f>IF(Data[[#This Row],[isRefillable]]="Egyutas","","")</f>
        <v/>
      </c>
      <c r="AF739" s="9"/>
      <c r="AG739" s="9"/>
      <c r="AH739" s="8"/>
      <c r="AI739" s="9"/>
      <c r="AJ739" s="9" t="b" cm="1">
        <f t="array" ref="AJ739">OR(LEN(Data[[#This Row],[ean]:[count]])&lt;&gt;0)</f>
        <v>0</v>
      </c>
      <c r="AK739" s="9" t="b" cm="1">
        <f t="array" ref="AK739">AND(IF(A$8:AG$8=1,A739:AG739&lt;&gt;"",TRUE))</f>
        <v>0</v>
      </c>
      <c r="AL7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0" spans="2:38" x14ac:dyDescent="0.2">
      <c r="B740" s="8"/>
      <c r="C7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0" s="9"/>
      <c r="E740" s="8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23"/>
      <c r="W740" s="9"/>
      <c r="X740" s="9"/>
      <c r="Y740" s="9"/>
      <c r="Z740" s="9"/>
      <c r="AA740" s="23"/>
      <c r="AB740" s="9"/>
      <c r="AC740" s="9"/>
      <c r="AD740" s="9"/>
      <c r="AE740" s="29" t="str">
        <f>IF(Data[[#This Row],[isRefillable]]="Egyutas","","")</f>
        <v/>
      </c>
      <c r="AF740" s="9"/>
      <c r="AG740" s="9"/>
      <c r="AH740" s="8"/>
      <c r="AI740" s="9"/>
      <c r="AJ740" s="9" t="b" cm="1">
        <f t="array" ref="AJ740">OR(LEN(Data[[#This Row],[ean]:[count]])&lt;&gt;0)</f>
        <v>0</v>
      </c>
      <c r="AK740" s="9" t="b" cm="1">
        <f t="array" ref="AK740">AND(IF(A$8:AG$8=1,A740:AG740&lt;&gt;"",TRUE))</f>
        <v>0</v>
      </c>
      <c r="AL7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1" spans="2:38" x14ac:dyDescent="0.2">
      <c r="B741" s="8"/>
      <c r="C7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1" s="9"/>
      <c r="E741" s="8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23"/>
      <c r="W741" s="9"/>
      <c r="X741" s="9"/>
      <c r="Y741" s="9"/>
      <c r="Z741" s="9"/>
      <c r="AA741" s="23"/>
      <c r="AB741" s="9"/>
      <c r="AC741" s="9"/>
      <c r="AD741" s="9"/>
      <c r="AE741" s="29" t="str">
        <f>IF(Data[[#This Row],[isRefillable]]="Egyutas","","")</f>
        <v/>
      </c>
      <c r="AF741" s="9"/>
      <c r="AG741" s="9"/>
      <c r="AH741" s="8"/>
      <c r="AI741" s="9"/>
      <c r="AJ741" s="9" t="b" cm="1">
        <f t="array" ref="AJ741">OR(LEN(Data[[#This Row],[ean]:[count]])&lt;&gt;0)</f>
        <v>0</v>
      </c>
      <c r="AK741" s="9" t="b" cm="1">
        <f t="array" ref="AK741">AND(IF(A$8:AG$8=1,A741:AG741&lt;&gt;"",TRUE))</f>
        <v>0</v>
      </c>
      <c r="AL7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2" spans="2:38" x14ac:dyDescent="0.2">
      <c r="B742" s="8"/>
      <c r="C7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2" s="9"/>
      <c r="E742" s="8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23"/>
      <c r="W742" s="9"/>
      <c r="X742" s="9"/>
      <c r="Y742" s="9"/>
      <c r="Z742" s="9"/>
      <c r="AA742" s="23"/>
      <c r="AB742" s="9"/>
      <c r="AC742" s="9"/>
      <c r="AD742" s="9"/>
      <c r="AE742" s="29" t="str">
        <f>IF(Data[[#This Row],[isRefillable]]="Egyutas","","")</f>
        <v/>
      </c>
      <c r="AF742" s="9"/>
      <c r="AG742" s="9"/>
      <c r="AH742" s="8"/>
      <c r="AI742" s="9"/>
      <c r="AJ742" s="9" t="b" cm="1">
        <f t="array" ref="AJ742">OR(LEN(Data[[#This Row],[ean]:[count]])&lt;&gt;0)</f>
        <v>0</v>
      </c>
      <c r="AK742" s="9" t="b" cm="1">
        <f t="array" ref="AK742">AND(IF(A$8:AG$8=1,A742:AG742&lt;&gt;"",TRUE))</f>
        <v>0</v>
      </c>
      <c r="AL7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3" spans="2:38" x14ac:dyDescent="0.2">
      <c r="B743" s="8"/>
      <c r="C7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3" s="9"/>
      <c r="E743" s="8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23"/>
      <c r="W743" s="9"/>
      <c r="X743" s="9"/>
      <c r="Y743" s="9"/>
      <c r="Z743" s="9"/>
      <c r="AA743" s="23"/>
      <c r="AB743" s="9"/>
      <c r="AC743" s="9"/>
      <c r="AD743" s="9"/>
      <c r="AE743" s="29" t="str">
        <f>IF(Data[[#This Row],[isRefillable]]="Egyutas","","")</f>
        <v/>
      </c>
      <c r="AF743" s="9"/>
      <c r="AG743" s="9"/>
      <c r="AH743" s="8"/>
      <c r="AI743" s="9"/>
      <c r="AJ743" s="9" t="b" cm="1">
        <f t="array" ref="AJ743">OR(LEN(Data[[#This Row],[ean]:[count]])&lt;&gt;0)</f>
        <v>0</v>
      </c>
      <c r="AK743" s="9" t="b" cm="1">
        <f t="array" ref="AK743">AND(IF(A$8:AG$8=1,A743:AG743&lt;&gt;"",TRUE))</f>
        <v>0</v>
      </c>
      <c r="AL7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4" spans="2:38" x14ac:dyDescent="0.2">
      <c r="B744" s="8"/>
      <c r="C7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4" s="9"/>
      <c r="E744" s="8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23"/>
      <c r="W744" s="9"/>
      <c r="X744" s="9"/>
      <c r="Y744" s="9"/>
      <c r="Z744" s="9"/>
      <c r="AA744" s="23"/>
      <c r="AB744" s="9"/>
      <c r="AC744" s="9"/>
      <c r="AD744" s="9"/>
      <c r="AE744" s="29" t="str">
        <f>IF(Data[[#This Row],[isRefillable]]="Egyutas","","")</f>
        <v/>
      </c>
      <c r="AF744" s="9"/>
      <c r="AG744" s="9"/>
      <c r="AH744" s="8"/>
      <c r="AI744" s="9"/>
      <c r="AJ744" s="9" t="b" cm="1">
        <f t="array" ref="AJ744">OR(LEN(Data[[#This Row],[ean]:[count]])&lt;&gt;0)</f>
        <v>0</v>
      </c>
      <c r="AK744" s="9" t="b" cm="1">
        <f t="array" ref="AK744">AND(IF(A$8:AG$8=1,A744:AG744&lt;&gt;"",TRUE))</f>
        <v>0</v>
      </c>
      <c r="AL7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5" spans="2:38" x14ac:dyDescent="0.2">
      <c r="B745" s="8"/>
      <c r="C7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5" s="9"/>
      <c r="E745" s="8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23"/>
      <c r="W745" s="9"/>
      <c r="X745" s="9"/>
      <c r="Y745" s="9"/>
      <c r="Z745" s="9"/>
      <c r="AA745" s="23"/>
      <c r="AB745" s="9"/>
      <c r="AC745" s="9"/>
      <c r="AD745" s="9"/>
      <c r="AE745" s="29" t="str">
        <f>IF(Data[[#This Row],[isRefillable]]="Egyutas","","")</f>
        <v/>
      </c>
      <c r="AF745" s="9"/>
      <c r="AG745" s="9"/>
      <c r="AH745" s="8"/>
      <c r="AI745" s="9"/>
      <c r="AJ745" s="9" t="b" cm="1">
        <f t="array" ref="AJ745">OR(LEN(Data[[#This Row],[ean]:[count]])&lt;&gt;0)</f>
        <v>0</v>
      </c>
      <c r="AK745" s="9" t="b" cm="1">
        <f t="array" ref="AK745">AND(IF(A$8:AG$8=1,A745:AG745&lt;&gt;"",TRUE))</f>
        <v>0</v>
      </c>
      <c r="AL7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6" spans="2:38" x14ac:dyDescent="0.2">
      <c r="B746" s="8"/>
      <c r="C7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6" s="9"/>
      <c r="E746" s="8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23"/>
      <c r="W746" s="9"/>
      <c r="X746" s="9"/>
      <c r="Y746" s="9"/>
      <c r="Z746" s="9"/>
      <c r="AA746" s="23"/>
      <c r="AB746" s="9"/>
      <c r="AC746" s="9"/>
      <c r="AD746" s="9"/>
      <c r="AE746" s="29" t="str">
        <f>IF(Data[[#This Row],[isRefillable]]="Egyutas","","")</f>
        <v/>
      </c>
      <c r="AF746" s="9"/>
      <c r="AG746" s="9"/>
      <c r="AH746" s="8"/>
      <c r="AI746" s="9"/>
      <c r="AJ746" s="9" t="b" cm="1">
        <f t="array" ref="AJ746">OR(LEN(Data[[#This Row],[ean]:[count]])&lt;&gt;0)</f>
        <v>0</v>
      </c>
      <c r="AK746" s="9" t="b" cm="1">
        <f t="array" ref="AK746">AND(IF(A$8:AG$8=1,A746:AG746&lt;&gt;"",TRUE))</f>
        <v>0</v>
      </c>
      <c r="AL7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7" spans="2:38" x14ac:dyDescent="0.2">
      <c r="B747" s="8"/>
      <c r="C7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7" s="9"/>
      <c r="E747" s="8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23"/>
      <c r="W747" s="9"/>
      <c r="X747" s="9"/>
      <c r="Y747" s="9"/>
      <c r="Z747" s="9"/>
      <c r="AA747" s="23"/>
      <c r="AB747" s="9"/>
      <c r="AC747" s="9"/>
      <c r="AD747" s="9"/>
      <c r="AE747" s="29" t="str">
        <f>IF(Data[[#This Row],[isRefillable]]="Egyutas","","")</f>
        <v/>
      </c>
      <c r="AF747" s="9"/>
      <c r="AG747" s="9"/>
      <c r="AH747" s="8"/>
      <c r="AI747" s="9"/>
      <c r="AJ747" s="9" t="b" cm="1">
        <f t="array" ref="AJ747">OR(LEN(Data[[#This Row],[ean]:[count]])&lt;&gt;0)</f>
        <v>0</v>
      </c>
      <c r="AK747" s="9" t="b" cm="1">
        <f t="array" ref="AK747">AND(IF(A$8:AG$8=1,A747:AG747&lt;&gt;"",TRUE))</f>
        <v>0</v>
      </c>
      <c r="AL7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8" spans="2:38" x14ac:dyDescent="0.2">
      <c r="B748" s="8"/>
      <c r="C7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8" s="9"/>
      <c r="E748" s="8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23"/>
      <c r="W748" s="9"/>
      <c r="X748" s="9"/>
      <c r="Y748" s="9"/>
      <c r="Z748" s="9"/>
      <c r="AA748" s="23"/>
      <c r="AB748" s="9"/>
      <c r="AC748" s="9"/>
      <c r="AD748" s="9"/>
      <c r="AE748" s="29" t="str">
        <f>IF(Data[[#This Row],[isRefillable]]="Egyutas","","")</f>
        <v/>
      </c>
      <c r="AF748" s="9"/>
      <c r="AG748" s="9"/>
      <c r="AH748" s="8"/>
      <c r="AI748" s="9"/>
      <c r="AJ748" s="9" t="b" cm="1">
        <f t="array" ref="AJ748">OR(LEN(Data[[#This Row],[ean]:[count]])&lt;&gt;0)</f>
        <v>0</v>
      </c>
      <c r="AK748" s="9" t="b" cm="1">
        <f t="array" ref="AK748">AND(IF(A$8:AG$8=1,A748:AG748&lt;&gt;"",TRUE))</f>
        <v>0</v>
      </c>
      <c r="AL7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49" spans="2:38" x14ac:dyDescent="0.2">
      <c r="B749" s="8"/>
      <c r="C7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49" s="9"/>
      <c r="E749" s="8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23"/>
      <c r="W749" s="9"/>
      <c r="X749" s="9"/>
      <c r="Y749" s="9"/>
      <c r="Z749" s="9"/>
      <c r="AA749" s="23"/>
      <c r="AB749" s="9"/>
      <c r="AC749" s="9"/>
      <c r="AD749" s="9"/>
      <c r="AE749" s="29" t="str">
        <f>IF(Data[[#This Row],[isRefillable]]="Egyutas","","")</f>
        <v/>
      </c>
      <c r="AF749" s="9"/>
      <c r="AG749" s="9"/>
      <c r="AH749" s="8"/>
      <c r="AI749" s="9"/>
      <c r="AJ749" s="9" t="b" cm="1">
        <f t="array" ref="AJ749">OR(LEN(Data[[#This Row],[ean]:[count]])&lt;&gt;0)</f>
        <v>0</v>
      </c>
      <c r="AK749" s="9" t="b" cm="1">
        <f t="array" ref="AK749">AND(IF(A$8:AG$8=1,A749:AG749&lt;&gt;"",TRUE))</f>
        <v>0</v>
      </c>
      <c r="AL7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0" spans="2:38" x14ac:dyDescent="0.2">
      <c r="B750" s="8"/>
      <c r="C7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0" s="9"/>
      <c r="E750" s="8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23"/>
      <c r="W750" s="9"/>
      <c r="X750" s="9"/>
      <c r="Y750" s="9"/>
      <c r="Z750" s="9"/>
      <c r="AA750" s="23"/>
      <c r="AB750" s="9"/>
      <c r="AC750" s="9"/>
      <c r="AD750" s="9"/>
      <c r="AE750" s="29" t="str">
        <f>IF(Data[[#This Row],[isRefillable]]="Egyutas","","")</f>
        <v/>
      </c>
      <c r="AF750" s="9"/>
      <c r="AG750" s="9"/>
      <c r="AH750" s="8"/>
      <c r="AI750" s="9"/>
      <c r="AJ750" s="9" t="b" cm="1">
        <f t="array" ref="AJ750">OR(LEN(Data[[#This Row],[ean]:[count]])&lt;&gt;0)</f>
        <v>0</v>
      </c>
      <c r="AK750" s="9" t="b" cm="1">
        <f t="array" ref="AK750">AND(IF(A$8:AG$8=1,A750:AG750&lt;&gt;"",TRUE))</f>
        <v>0</v>
      </c>
      <c r="AL7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1" spans="2:38" x14ac:dyDescent="0.2">
      <c r="B751" s="8"/>
      <c r="C7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1" s="9"/>
      <c r="E751" s="8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23"/>
      <c r="W751" s="9"/>
      <c r="X751" s="9"/>
      <c r="Y751" s="9"/>
      <c r="Z751" s="9"/>
      <c r="AA751" s="23"/>
      <c r="AB751" s="9"/>
      <c r="AC751" s="9"/>
      <c r="AD751" s="9"/>
      <c r="AE751" s="29" t="str">
        <f>IF(Data[[#This Row],[isRefillable]]="Egyutas","","")</f>
        <v/>
      </c>
      <c r="AF751" s="9"/>
      <c r="AG751" s="9"/>
      <c r="AH751" s="8"/>
      <c r="AI751" s="9"/>
      <c r="AJ751" s="9" t="b" cm="1">
        <f t="array" ref="AJ751">OR(LEN(Data[[#This Row],[ean]:[count]])&lt;&gt;0)</f>
        <v>0</v>
      </c>
      <c r="AK751" s="9" t="b" cm="1">
        <f t="array" ref="AK751">AND(IF(A$8:AG$8=1,A751:AG751&lt;&gt;"",TRUE))</f>
        <v>0</v>
      </c>
      <c r="AL7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2" spans="2:38" x14ac:dyDescent="0.2">
      <c r="B752" s="8"/>
      <c r="C7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2" s="9"/>
      <c r="E752" s="8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23"/>
      <c r="W752" s="9"/>
      <c r="X752" s="9"/>
      <c r="Y752" s="9"/>
      <c r="Z752" s="9"/>
      <c r="AA752" s="23"/>
      <c r="AB752" s="9"/>
      <c r="AC752" s="9"/>
      <c r="AD752" s="9"/>
      <c r="AE752" s="29" t="str">
        <f>IF(Data[[#This Row],[isRefillable]]="Egyutas","","")</f>
        <v/>
      </c>
      <c r="AF752" s="9"/>
      <c r="AG752" s="9"/>
      <c r="AH752" s="8"/>
      <c r="AI752" s="9"/>
      <c r="AJ752" s="9" t="b" cm="1">
        <f t="array" ref="AJ752">OR(LEN(Data[[#This Row],[ean]:[count]])&lt;&gt;0)</f>
        <v>0</v>
      </c>
      <c r="AK752" s="9" t="b" cm="1">
        <f t="array" ref="AK752">AND(IF(A$8:AG$8=1,A752:AG752&lt;&gt;"",TRUE))</f>
        <v>0</v>
      </c>
      <c r="AL7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3" spans="2:38" x14ac:dyDescent="0.2">
      <c r="B753" s="8"/>
      <c r="C7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3" s="9"/>
      <c r="E753" s="8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23"/>
      <c r="W753" s="9"/>
      <c r="X753" s="9"/>
      <c r="Y753" s="9"/>
      <c r="Z753" s="9"/>
      <c r="AA753" s="23"/>
      <c r="AB753" s="9"/>
      <c r="AC753" s="9"/>
      <c r="AD753" s="9"/>
      <c r="AE753" s="29" t="str">
        <f>IF(Data[[#This Row],[isRefillable]]="Egyutas","","")</f>
        <v/>
      </c>
      <c r="AF753" s="9"/>
      <c r="AG753" s="9"/>
      <c r="AH753" s="8"/>
      <c r="AI753" s="9"/>
      <c r="AJ753" s="9" t="b" cm="1">
        <f t="array" ref="AJ753">OR(LEN(Data[[#This Row],[ean]:[count]])&lt;&gt;0)</f>
        <v>0</v>
      </c>
      <c r="AK753" s="9" t="b" cm="1">
        <f t="array" ref="AK753">AND(IF(A$8:AG$8=1,A753:AG753&lt;&gt;"",TRUE))</f>
        <v>0</v>
      </c>
      <c r="AL7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4" spans="2:38" x14ac:dyDescent="0.2">
      <c r="B754" s="8"/>
      <c r="C7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4" s="9"/>
      <c r="E754" s="8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23"/>
      <c r="W754" s="9"/>
      <c r="X754" s="9"/>
      <c r="Y754" s="9"/>
      <c r="Z754" s="9"/>
      <c r="AA754" s="23"/>
      <c r="AB754" s="9"/>
      <c r="AC754" s="9"/>
      <c r="AD754" s="9"/>
      <c r="AE754" s="29" t="str">
        <f>IF(Data[[#This Row],[isRefillable]]="Egyutas","","")</f>
        <v/>
      </c>
      <c r="AF754" s="9"/>
      <c r="AG754" s="9"/>
      <c r="AH754" s="8"/>
      <c r="AI754" s="9"/>
      <c r="AJ754" s="9" t="b" cm="1">
        <f t="array" ref="AJ754">OR(LEN(Data[[#This Row],[ean]:[count]])&lt;&gt;0)</f>
        <v>0</v>
      </c>
      <c r="AK754" s="9" t="b" cm="1">
        <f t="array" ref="AK754">AND(IF(A$8:AG$8=1,A754:AG754&lt;&gt;"",TRUE))</f>
        <v>0</v>
      </c>
      <c r="AL7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5" spans="2:38" x14ac:dyDescent="0.2">
      <c r="B755" s="8"/>
      <c r="C7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5" s="9"/>
      <c r="E755" s="8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23"/>
      <c r="W755" s="9"/>
      <c r="X755" s="9"/>
      <c r="Y755" s="9"/>
      <c r="Z755" s="9"/>
      <c r="AA755" s="23"/>
      <c r="AB755" s="9"/>
      <c r="AC755" s="9"/>
      <c r="AD755" s="9"/>
      <c r="AE755" s="29" t="str">
        <f>IF(Data[[#This Row],[isRefillable]]="Egyutas","","")</f>
        <v/>
      </c>
      <c r="AF755" s="9"/>
      <c r="AG755" s="9"/>
      <c r="AH755" s="8"/>
      <c r="AI755" s="9"/>
      <c r="AJ755" s="9" t="b" cm="1">
        <f t="array" ref="AJ755">OR(LEN(Data[[#This Row],[ean]:[count]])&lt;&gt;0)</f>
        <v>0</v>
      </c>
      <c r="AK755" s="9" t="b" cm="1">
        <f t="array" ref="AK755">AND(IF(A$8:AG$8=1,A755:AG755&lt;&gt;"",TRUE))</f>
        <v>0</v>
      </c>
      <c r="AL7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6" spans="2:38" x14ac:dyDescent="0.2">
      <c r="B756" s="8"/>
      <c r="C7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6" s="9"/>
      <c r="E756" s="8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23"/>
      <c r="W756" s="9"/>
      <c r="X756" s="9"/>
      <c r="Y756" s="9"/>
      <c r="Z756" s="9"/>
      <c r="AA756" s="23"/>
      <c r="AB756" s="9"/>
      <c r="AC756" s="9"/>
      <c r="AD756" s="9"/>
      <c r="AE756" s="29" t="str">
        <f>IF(Data[[#This Row],[isRefillable]]="Egyutas","","")</f>
        <v/>
      </c>
      <c r="AF756" s="9"/>
      <c r="AG756" s="9"/>
      <c r="AH756" s="8"/>
      <c r="AI756" s="9"/>
      <c r="AJ756" s="9" t="b" cm="1">
        <f t="array" ref="AJ756">OR(LEN(Data[[#This Row],[ean]:[count]])&lt;&gt;0)</f>
        <v>0</v>
      </c>
      <c r="AK756" s="9" t="b" cm="1">
        <f t="array" ref="AK756">AND(IF(A$8:AG$8=1,A756:AG756&lt;&gt;"",TRUE))</f>
        <v>0</v>
      </c>
      <c r="AL7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7" spans="2:38" x14ac:dyDescent="0.2">
      <c r="B757" s="8"/>
      <c r="C7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7" s="9"/>
      <c r="E757" s="8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23"/>
      <c r="W757" s="9"/>
      <c r="X757" s="9"/>
      <c r="Y757" s="9"/>
      <c r="Z757" s="9"/>
      <c r="AA757" s="23"/>
      <c r="AB757" s="9"/>
      <c r="AC757" s="9"/>
      <c r="AD757" s="9"/>
      <c r="AE757" s="29" t="str">
        <f>IF(Data[[#This Row],[isRefillable]]="Egyutas","","")</f>
        <v/>
      </c>
      <c r="AF757" s="9"/>
      <c r="AG757" s="9"/>
      <c r="AH757" s="8"/>
      <c r="AI757" s="9"/>
      <c r="AJ757" s="9" t="b" cm="1">
        <f t="array" ref="AJ757">OR(LEN(Data[[#This Row],[ean]:[count]])&lt;&gt;0)</f>
        <v>0</v>
      </c>
      <c r="AK757" s="9" t="b" cm="1">
        <f t="array" ref="AK757">AND(IF(A$8:AG$8=1,A757:AG757&lt;&gt;"",TRUE))</f>
        <v>0</v>
      </c>
      <c r="AL7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8" spans="2:38" x14ac:dyDescent="0.2">
      <c r="B758" s="8"/>
      <c r="C7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8" s="9"/>
      <c r="E758" s="8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23"/>
      <c r="W758" s="9"/>
      <c r="X758" s="9"/>
      <c r="Y758" s="9"/>
      <c r="Z758" s="9"/>
      <c r="AA758" s="23"/>
      <c r="AB758" s="9"/>
      <c r="AC758" s="9"/>
      <c r="AD758" s="9"/>
      <c r="AE758" s="29" t="str">
        <f>IF(Data[[#This Row],[isRefillable]]="Egyutas","","")</f>
        <v/>
      </c>
      <c r="AF758" s="9"/>
      <c r="AG758" s="9"/>
      <c r="AH758" s="8"/>
      <c r="AI758" s="9"/>
      <c r="AJ758" s="9" t="b" cm="1">
        <f t="array" ref="AJ758">OR(LEN(Data[[#This Row],[ean]:[count]])&lt;&gt;0)</f>
        <v>0</v>
      </c>
      <c r="AK758" s="9" t="b" cm="1">
        <f t="array" ref="AK758">AND(IF(A$8:AG$8=1,A758:AG758&lt;&gt;"",TRUE))</f>
        <v>0</v>
      </c>
      <c r="AL7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59" spans="2:38" x14ac:dyDescent="0.2">
      <c r="B759" s="8"/>
      <c r="C7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59" s="9"/>
      <c r="E759" s="8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23"/>
      <c r="W759" s="9"/>
      <c r="X759" s="9"/>
      <c r="Y759" s="9"/>
      <c r="Z759" s="9"/>
      <c r="AA759" s="23"/>
      <c r="AB759" s="9"/>
      <c r="AC759" s="9"/>
      <c r="AD759" s="9"/>
      <c r="AE759" s="29" t="str">
        <f>IF(Data[[#This Row],[isRefillable]]="Egyutas","","")</f>
        <v/>
      </c>
      <c r="AF759" s="9"/>
      <c r="AG759" s="9"/>
      <c r="AH759" s="8"/>
      <c r="AI759" s="9"/>
      <c r="AJ759" s="9" t="b" cm="1">
        <f t="array" ref="AJ759">OR(LEN(Data[[#This Row],[ean]:[count]])&lt;&gt;0)</f>
        <v>0</v>
      </c>
      <c r="AK759" s="9" t="b" cm="1">
        <f t="array" ref="AK759">AND(IF(A$8:AG$8=1,A759:AG759&lt;&gt;"",TRUE))</f>
        <v>0</v>
      </c>
      <c r="AL7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0" spans="2:38" x14ac:dyDescent="0.2">
      <c r="B760" s="8"/>
      <c r="C7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0" s="9"/>
      <c r="E760" s="8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23"/>
      <c r="W760" s="9"/>
      <c r="X760" s="9"/>
      <c r="Y760" s="9"/>
      <c r="Z760" s="9"/>
      <c r="AA760" s="23"/>
      <c r="AB760" s="9"/>
      <c r="AC760" s="9"/>
      <c r="AD760" s="9"/>
      <c r="AE760" s="29" t="str">
        <f>IF(Data[[#This Row],[isRefillable]]="Egyutas","","")</f>
        <v/>
      </c>
      <c r="AF760" s="9"/>
      <c r="AG760" s="9"/>
      <c r="AH760" s="8"/>
      <c r="AI760" s="9"/>
      <c r="AJ760" s="9" t="b" cm="1">
        <f t="array" ref="AJ760">OR(LEN(Data[[#This Row],[ean]:[count]])&lt;&gt;0)</f>
        <v>0</v>
      </c>
      <c r="AK760" s="9" t="b" cm="1">
        <f t="array" ref="AK760">AND(IF(A$8:AG$8=1,A760:AG760&lt;&gt;"",TRUE))</f>
        <v>0</v>
      </c>
      <c r="AL7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1" spans="2:38" x14ac:dyDescent="0.2">
      <c r="B761" s="8"/>
      <c r="C7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1" s="9"/>
      <c r="E761" s="8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23"/>
      <c r="W761" s="9"/>
      <c r="X761" s="9"/>
      <c r="Y761" s="9"/>
      <c r="Z761" s="9"/>
      <c r="AA761" s="23"/>
      <c r="AB761" s="9"/>
      <c r="AC761" s="9"/>
      <c r="AD761" s="9"/>
      <c r="AE761" s="29" t="str">
        <f>IF(Data[[#This Row],[isRefillable]]="Egyutas","","")</f>
        <v/>
      </c>
      <c r="AF761" s="9"/>
      <c r="AG761" s="9"/>
      <c r="AH761" s="8"/>
      <c r="AI761" s="9"/>
      <c r="AJ761" s="9" t="b" cm="1">
        <f t="array" ref="AJ761">OR(LEN(Data[[#This Row],[ean]:[count]])&lt;&gt;0)</f>
        <v>0</v>
      </c>
      <c r="AK761" s="9" t="b" cm="1">
        <f t="array" ref="AK761">AND(IF(A$8:AG$8=1,A761:AG761&lt;&gt;"",TRUE))</f>
        <v>0</v>
      </c>
      <c r="AL7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2" spans="2:38" x14ac:dyDescent="0.2">
      <c r="B762" s="8"/>
      <c r="C7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2" s="9"/>
      <c r="E762" s="8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23"/>
      <c r="W762" s="9"/>
      <c r="X762" s="9"/>
      <c r="Y762" s="9"/>
      <c r="Z762" s="9"/>
      <c r="AA762" s="23"/>
      <c r="AB762" s="9"/>
      <c r="AC762" s="9"/>
      <c r="AD762" s="9"/>
      <c r="AE762" s="29" t="str">
        <f>IF(Data[[#This Row],[isRefillable]]="Egyutas","","")</f>
        <v/>
      </c>
      <c r="AF762" s="9"/>
      <c r="AG762" s="9"/>
      <c r="AH762" s="8"/>
      <c r="AI762" s="9"/>
      <c r="AJ762" s="9" t="b" cm="1">
        <f t="array" ref="AJ762">OR(LEN(Data[[#This Row],[ean]:[count]])&lt;&gt;0)</f>
        <v>0</v>
      </c>
      <c r="AK762" s="9" t="b" cm="1">
        <f t="array" ref="AK762">AND(IF(A$8:AG$8=1,A762:AG762&lt;&gt;"",TRUE))</f>
        <v>0</v>
      </c>
      <c r="AL7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3" spans="2:38" x14ac:dyDescent="0.2">
      <c r="B763" s="8"/>
      <c r="C7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3" s="9"/>
      <c r="E763" s="8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23"/>
      <c r="W763" s="9"/>
      <c r="X763" s="9"/>
      <c r="Y763" s="9"/>
      <c r="Z763" s="9"/>
      <c r="AA763" s="23"/>
      <c r="AB763" s="9"/>
      <c r="AC763" s="9"/>
      <c r="AD763" s="9"/>
      <c r="AE763" s="29" t="str">
        <f>IF(Data[[#This Row],[isRefillable]]="Egyutas","","")</f>
        <v/>
      </c>
      <c r="AF763" s="9"/>
      <c r="AG763" s="9"/>
      <c r="AH763" s="8"/>
      <c r="AI763" s="9"/>
      <c r="AJ763" s="9" t="b" cm="1">
        <f t="array" ref="AJ763">OR(LEN(Data[[#This Row],[ean]:[count]])&lt;&gt;0)</f>
        <v>0</v>
      </c>
      <c r="AK763" s="9" t="b" cm="1">
        <f t="array" ref="AK763">AND(IF(A$8:AG$8=1,A763:AG763&lt;&gt;"",TRUE))</f>
        <v>0</v>
      </c>
      <c r="AL7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4" spans="2:38" x14ac:dyDescent="0.2">
      <c r="B764" s="8"/>
      <c r="C7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4" s="9"/>
      <c r="E764" s="8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23"/>
      <c r="W764" s="9"/>
      <c r="X764" s="9"/>
      <c r="Y764" s="9"/>
      <c r="Z764" s="9"/>
      <c r="AA764" s="23"/>
      <c r="AB764" s="9"/>
      <c r="AC764" s="9"/>
      <c r="AD764" s="9"/>
      <c r="AE764" s="29" t="str">
        <f>IF(Data[[#This Row],[isRefillable]]="Egyutas","","")</f>
        <v/>
      </c>
      <c r="AF764" s="9"/>
      <c r="AG764" s="9"/>
      <c r="AH764" s="8"/>
      <c r="AI764" s="9"/>
      <c r="AJ764" s="9" t="b" cm="1">
        <f t="array" ref="AJ764">OR(LEN(Data[[#This Row],[ean]:[count]])&lt;&gt;0)</f>
        <v>0</v>
      </c>
      <c r="AK764" s="9" t="b" cm="1">
        <f t="array" ref="AK764">AND(IF(A$8:AG$8=1,A764:AG764&lt;&gt;"",TRUE))</f>
        <v>0</v>
      </c>
      <c r="AL7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5" spans="2:38" x14ac:dyDescent="0.2">
      <c r="B765" s="8"/>
      <c r="C7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5" s="9"/>
      <c r="E765" s="8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23"/>
      <c r="W765" s="9"/>
      <c r="X765" s="9"/>
      <c r="Y765" s="9"/>
      <c r="Z765" s="9"/>
      <c r="AA765" s="23"/>
      <c r="AB765" s="9"/>
      <c r="AC765" s="9"/>
      <c r="AD765" s="9"/>
      <c r="AE765" s="29" t="str">
        <f>IF(Data[[#This Row],[isRefillable]]="Egyutas","","")</f>
        <v/>
      </c>
      <c r="AF765" s="9"/>
      <c r="AG765" s="9"/>
      <c r="AH765" s="8"/>
      <c r="AI765" s="9"/>
      <c r="AJ765" s="9" t="b" cm="1">
        <f t="array" ref="AJ765">OR(LEN(Data[[#This Row],[ean]:[count]])&lt;&gt;0)</f>
        <v>0</v>
      </c>
      <c r="AK765" s="9" t="b" cm="1">
        <f t="array" ref="AK765">AND(IF(A$8:AG$8=1,A765:AG765&lt;&gt;"",TRUE))</f>
        <v>0</v>
      </c>
      <c r="AL7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6" spans="2:38" x14ac:dyDescent="0.2">
      <c r="B766" s="8"/>
      <c r="C7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6" s="9"/>
      <c r="E766" s="8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23"/>
      <c r="W766" s="9"/>
      <c r="X766" s="9"/>
      <c r="Y766" s="9"/>
      <c r="Z766" s="9"/>
      <c r="AA766" s="23"/>
      <c r="AB766" s="9"/>
      <c r="AC766" s="9"/>
      <c r="AD766" s="9"/>
      <c r="AE766" s="29" t="str">
        <f>IF(Data[[#This Row],[isRefillable]]="Egyutas","","")</f>
        <v/>
      </c>
      <c r="AF766" s="9"/>
      <c r="AG766" s="9"/>
      <c r="AH766" s="8"/>
      <c r="AI766" s="9"/>
      <c r="AJ766" s="9" t="b" cm="1">
        <f t="array" ref="AJ766">OR(LEN(Data[[#This Row],[ean]:[count]])&lt;&gt;0)</f>
        <v>0</v>
      </c>
      <c r="AK766" s="9" t="b" cm="1">
        <f t="array" ref="AK766">AND(IF(A$8:AG$8=1,A766:AG766&lt;&gt;"",TRUE))</f>
        <v>0</v>
      </c>
      <c r="AL7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7" spans="2:38" x14ac:dyDescent="0.2">
      <c r="B767" s="8"/>
      <c r="C7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7" s="9"/>
      <c r="E767" s="8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23"/>
      <c r="W767" s="9"/>
      <c r="X767" s="9"/>
      <c r="Y767" s="9"/>
      <c r="Z767" s="9"/>
      <c r="AA767" s="23"/>
      <c r="AB767" s="9"/>
      <c r="AC767" s="9"/>
      <c r="AD767" s="9"/>
      <c r="AE767" s="29" t="str">
        <f>IF(Data[[#This Row],[isRefillable]]="Egyutas","","")</f>
        <v/>
      </c>
      <c r="AF767" s="9"/>
      <c r="AG767" s="9"/>
      <c r="AH767" s="8"/>
      <c r="AI767" s="9"/>
      <c r="AJ767" s="9" t="b" cm="1">
        <f t="array" ref="AJ767">OR(LEN(Data[[#This Row],[ean]:[count]])&lt;&gt;0)</f>
        <v>0</v>
      </c>
      <c r="AK767" s="9" t="b" cm="1">
        <f t="array" ref="AK767">AND(IF(A$8:AG$8=1,A767:AG767&lt;&gt;"",TRUE))</f>
        <v>0</v>
      </c>
      <c r="AL7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8" spans="2:38" x14ac:dyDescent="0.2">
      <c r="B768" s="8"/>
      <c r="C7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8" s="9"/>
      <c r="E768" s="8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23"/>
      <c r="W768" s="9"/>
      <c r="X768" s="9"/>
      <c r="Y768" s="9"/>
      <c r="Z768" s="9"/>
      <c r="AA768" s="23"/>
      <c r="AB768" s="9"/>
      <c r="AC768" s="9"/>
      <c r="AD768" s="9"/>
      <c r="AE768" s="29" t="str">
        <f>IF(Data[[#This Row],[isRefillable]]="Egyutas","","")</f>
        <v/>
      </c>
      <c r="AF768" s="9"/>
      <c r="AG768" s="9"/>
      <c r="AH768" s="8"/>
      <c r="AI768" s="9"/>
      <c r="AJ768" s="9" t="b" cm="1">
        <f t="array" ref="AJ768">OR(LEN(Data[[#This Row],[ean]:[count]])&lt;&gt;0)</f>
        <v>0</v>
      </c>
      <c r="AK768" s="9" t="b" cm="1">
        <f t="array" ref="AK768">AND(IF(A$8:AG$8=1,A768:AG768&lt;&gt;"",TRUE))</f>
        <v>0</v>
      </c>
      <c r="AL7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69" spans="2:38" x14ac:dyDescent="0.2">
      <c r="B769" s="8"/>
      <c r="C7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69" s="9"/>
      <c r="E769" s="8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23"/>
      <c r="W769" s="9"/>
      <c r="X769" s="9"/>
      <c r="Y769" s="9"/>
      <c r="Z769" s="9"/>
      <c r="AA769" s="23"/>
      <c r="AB769" s="9"/>
      <c r="AC769" s="9"/>
      <c r="AD769" s="9"/>
      <c r="AE769" s="29" t="str">
        <f>IF(Data[[#This Row],[isRefillable]]="Egyutas","","")</f>
        <v/>
      </c>
      <c r="AF769" s="9"/>
      <c r="AG769" s="9"/>
      <c r="AH769" s="8"/>
      <c r="AI769" s="9"/>
      <c r="AJ769" s="9" t="b" cm="1">
        <f t="array" ref="AJ769">OR(LEN(Data[[#This Row],[ean]:[count]])&lt;&gt;0)</f>
        <v>0</v>
      </c>
      <c r="AK769" s="9" t="b" cm="1">
        <f t="array" ref="AK769">AND(IF(A$8:AG$8=1,A769:AG769&lt;&gt;"",TRUE))</f>
        <v>0</v>
      </c>
      <c r="AL7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0" spans="2:38" x14ac:dyDescent="0.2">
      <c r="B770" s="8"/>
      <c r="C7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0" s="9"/>
      <c r="E770" s="8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23"/>
      <c r="W770" s="9"/>
      <c r="X770" s="9"/>
      <c r="Y770" s="9"/>
      <c r="Z770" s="9"/>
      <c r="AA770" s="23"/>
      <c r="AB770" s="9"/>
      <c r="AC770" s="9"/>
      <c r="AD770" s="9"/>
      <c r="AE770" s="29" t="str">
        <f>IF(Data[[#This Row],[isRefillable]]="Egyutas","","")</f>
        <v/>
      </c>
      <c r="AF770" s="9"/>
      <c r="AG770" s="9"/>
      <c r="AH770" s="8"/>
      <c r="AI770" s="9"/>
      <c r="AJ770" s="9" t="b" cm="1">
        <f t="array" ref="AJ770">OR(LEN(Data[[#This Row],[ean]:[count]])&lt;&gt;0)</f>
        <v>0</v>
      </c>
      <c r="AK770" s="9" t="b" cm="1">
        <f t="array" ref="AK770">AND(IF(A$8:AG$8=1,A770:AG770&lt;&gt;"",TRUE))</f>
        <v>0</v>
      </c>
      <c r="AL7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1" spans="2:38" x14ac:dyDescent="0.2">
      <c r="B771" s="8"/>
      <c r="C7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1" s="9"/>
      <c r="E771" s="8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23"/>
      <c r="W771" s="9"/>
      <c r="X771" s="9"/>
      <c r="Y771" s="9"/>
      <c r="Z771" s="9"/>
      <c r="AA771" s="23"/>
      <c r="AB771" s="9"/>
      <c r="AC771" s="9"/>
      <c r="AD771" s="9"/>
      <c r="AE771" s="29" t="str">
        <f>IF(Data[[#This Row],[isRefillable]]="Egyutas","","")</f>
        <v/>
      </c>
      <c r="AF771" s="9"/>
      <c r="AG771" s="9"/>
      <c r="AH771" s="8"/>
      <c r="AI771" s="9"/>
      <c r="AJ771" s="9" t="b" cm="1">
        <f t="array" ref="AJ771">OR(LEN(Data[[#This Row],[ean]:[count]])&lt;&gt;0)</f>
        <v>0</v>
      </c>
      <c r="AK771" s="9" t="b" cm="1">
        <f t="array" ref="AK771">AND(IF(A$8:AG$8=1,A771:AG771&lt;&gt;"",TRUE))</f>
        <v>0</v>
      </c>
      <c r="AL7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2" spans="2:38" x14ac:dyDescent="0.2">
      <c r="B772" s="8"/>
      <c r="C7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2" s="9"/>
      <c r="E772" s="8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23"/>
      <c r="W772" s="9"/>
      <c r="X772" s="9"/>
      <c r="Y772" s="9"/>
      <c r="Z772" s="9"/>
      <c r="AA772" s="23"/>
      <c r="AB772" s="9"/>
      <c r="AC772" s="9"/>
      <c r="AD772" s="9"/>
      <c r="AE772" s="29" t="str">
        <f>IF(Data[[#This Row],[isRefillable]]="Egyutas","","")</f>
        <v/>
      </c>
      <c r="AF772" s="9"/>
      <c r="AG772" s="9"/>
      <c r="AH772" s="8"/>
      <c r="AI772" s="9"/>
      <c r="AJ772" s="9" t="b" cm="1">
        <f t="array" ref="AJ772">OR(LEN(Data[[#This Row],[ean]:[count]])&lt;&gt;0)</f>
        <v>0</v>
      </c>
      <c r="AK772" s="9" t="b" cm="1">
        <f t="array" ref="AK772">AND(IF(A$8:AG$8=1,A772:AG772&lt;&gt;"",TRUE))</f>
        <v>0</v>
      </c>
      <c r="AL7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3" spans="2:38" x14ac:dyDescent="0.2">
      <c r="B773" s="8"/>
      <c r="C7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3" s="9"/>
      <c r="E773" s="8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23"/>
      <c r="W773" s="9"/>
      <c r="X773" s="9"/>
      <c r="Y773" s="9"/>
      <c r="Z773" s="9"/>
      <c r="AA773" s="23"/>
      <c r="AB773" s="9"/>
      <c r="AC773" s="9"/>
      <c r="AD773" s="9"/>
      <c r="AE773" s="29" t="str">
        <f>IF(Data[[#This Row],[isRefillable]]="Egyutas","","")</f>
        <v/>
      </c>
      <c r="AF773" s="9"/>
      <c r="AG773" s="9"/>
      <c r="AH773" s="8"/>
      <c r="AI773" s="9"/>
      <c r="AJ773" s="9" t="b" cm="1">
        <f t="array" ref="AJ773">OR(LEN(Data[[#This Row],[ean]:[count]])&lt;&gt;0)</f>
        <v>0</v>
      </c>
      <c r="AK773" s="9" t="b" cm="1">
        <f t="array" ref="AK773">AND(IF(A$8:AG$8=1,A773:AG773&lt;&gt;"",TRUE))</f>
        <v>0</v>
      </c>
      <c r="AL7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4" spans="2:38" x14ac:dyDescent="0.2">
      <c r="B774" s="8"/>
      <c r="C7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4" s="9"/>
      <c r="E774" s="8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23"/>
      <c r="W774" s="9"/>
      <c r="X774" s="9"/>
      <c r="Y774" s="9"/>
      <c r="Z774" s="9"/>
      <c r="AA774" s="23"/>
      <c r="AB774" s="9"/>
      <c r="AC774" s="9"/>
      <c r="AD774" s="9"/>
      <c r="AE774" s="29" t="str">
        <f>IF(Data[[#This Row],[isRefillable]]="Egyutas","","")</f>
        <v/>
      </c>
      <c r="AF774" s="9"/>
      <c r="AG774" s="9"/>
      <c r="AH774" s="8"/>
      <c r="AI774" s="9"/>
      <c r="AJ774" s="9" t="b" cm="1">
        <f t="array" ref="AJ774">OR(LEN(Data[[#This Row],[ean]:[count]])&lt;&gt;0)</f>
        <v>0</v>
      </c>
      <c r="AK774" s="9" t="b" cm="1">
        <f t="array" ref="AK774">AND(IF(A$8:AG$8=1,A774:AG774&lt;&gt;"",TRUE))</f>
        <v>0</v>
      </c>
      <c r="AL7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5" spans="2:38" x14ac:dyDescent="0.2">
      <c r="B775" s="8"/>
      <c r="C7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5" s="9"/>
      <c r="E775" s="8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23"/>
      <c r="W775" s="9"/>
      <c r="X775" s="9"/>
      <c r="Y775" s="9"/>
      <c r="Z775" s="9"/>
      <c r="AA775" s="23"/>
      <c r="AB775" s="9"/>
      <c r="AC775" s="9"/>
      <c r="AD775" s="9"/>
      <c r="AE775" s="29" t="str">
        <f>IF(Data[[#This Row],[isRefillable]]="Egyutas","","")</f>
        <v/>
      </c>
      <c r="AF775" s="9"/>
      <c r="AG775" s="9"/>
      <c r="AH775" s="8"/>
      <c r="AI775" s="9"/>
      <c r="AJ775" s="9" t="b" cm="1">
        <f t="array" ref="AJ775">OR(LEN(Data[[#This Row],[ean]:[count]])&lt;&gt;0)</f>
        <v>0</v>
      </c>
      <c r="AK775" s="9" t="b" cm="1">
        <f t="array" ref="AK775">AND(IF(A$8:AG$8=1,A775:AG775&lt;&gt;"",TRUE))</f>
        <v>0</v>
      </c>
      <c r="AL7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6" spans="2:38" x14ac:dyDescent="0.2">
      <c r="B776" s="8"/>
      <c r="C7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6" s="9"/>
      <c r="E776" s="8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23"/>
      <c r="W776" s="9"/>
      <c r="X776" s="9"/>
      <c r="Y776" s="9"/>
      <c r="Z776" s="9"/>
      <c r="AA776" s="23"/>
      <c r="AB776" s="9"/>
      <c r="AC776" s="9"/>
      <c r="AD776" s="9"/>
      <c r="AE776" s="29" t="str">
        <f>IF(Data[[#This Row],[isRefillable]]="Egyutas","","")</f>
        <v/>
      </c>
      <c r="AF776" s="9"/>
      <c r="AG776" s="9"/>
      <c r="AH776" s="8"/>
      <c r="AI776" s="9"/>
      <c r="AJ776" s="9" t="b" cm="1">
        <f t="array" ref="AJ776">OR(LEN(Data[[#This Row],[ean]:[count]])&lt;&gt;0)</f>
        <v>0</v>
      </c>
      <c r="AK776" s="9" t="b" cm="1">
        <f t="array" ref="AK776">AND(IF(A$8:AG$8=1,A776:AG776&lt;&gt;"",TRUE))</f>
        <v>0</v>
      </c>
      <c r="AL7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7" spans="2:38" x14ac:dyDescent="0.2">
      <c r="B777" s="8"/>
      <c r="C7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7" s="9"/>
      <c r="E777" s="8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23"/>
      <c r="W777" s="9"/>
      <c r="X777" s="9"/>
      <c r="Y777" s="9"/>
      <c r="Z777" s="9"/>
      <c r="AA777" s="23"/>
      <c r="AB777" s="9"/>
      <c r="AC777" s="9"/>
      <c r="AD777" s="9"/>
      <c r="AE777" s="29" t="str">
        <f>IF(Data[[#This Row],[isRefillable]]="Egyutas","","")</f>
        <v/>
      </c>
      <c r="AF777" s="9"/>
      <c r="AG777" s="9"/>
      <c r="AH777" s="8"/>
      <c r="AI777" s="9"/>
      <c r="AJ777" s="9" t="b" cm="1">
        <f t="array" ref="AJ777">OR(LEN(Data[[#This Row],[ean]:[count]])&lt;&gt;0)</f>
        <v>0</v>
      </c>
      <c r="AK777" s="9" t="b" cm="1">
        <f t="array" ref="AK777">AND(IF(A$8:AG$8=1,A777:AG777&lt;&gt;"",TRUE))</f>
        <v>0</v>
      </c>
      <c r="AL7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8" spans="2:38" x14ac:dyDescent="0.2">
      <c r="B778" s="8"/>
      <c r="C7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8" s="9"/>
      <c r="E778" s="8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23"/>
      <c r="W778" s="9"/>
      <c r="X778" s="9"/>
      <c r="Y778" s="9"/>
      <c r="Z778" s="9"/>
      <c r="AA778" s="23"/>
      <c r="AB778" s="9"/>
      <c r="AC778" s="9"/>
      <c r="AD778" s="9"/>
      <c r="AE778" s="29" t="str">
        <f>IF(Data[[#This Row],[isRefillable]]="Egyutas","","")</f>
        <v/>
      </c>
      <c r="AF778" s="9"/>
      <c r="AG778" s="9"/>
      <c r="AH778" s="8"/>
      <c r="AI778" s="9"/>
      <c r="AJ778" s="9" t="b" cm="1">
        <f t="array" ref="AJ778">OR(LEN(Data[[#This Row],[ean]:[count]])&lt;&gt;0)</f>
        <v>0</v>
      </c>
      <c r="AK778" s="9" t="b" cm="1">
        <f t="array" ref="AK778">AND(IF(A$8:AG$8=1,A778:AG778&lt;&gt;"",TRUE))</f>
        <v>0</v>
      </c>
      <c r="AL7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79" spans="2:38" x14ac:dyDescent="0.2">
      <c r="B779" s="8"/>
      <c r="C7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79" s="9"/>
      <c r="E779" s="8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23"/>
      <c r="W779" s="9"/>
      <c r="X779" s="9"/>
      <c r="Y779" s="9"/>
      <c r="Z779" s="9"/>
      <c r="AA779" s="23"/>
      <c r="AB779" s="9"/>
      <c r="AC779" s="9"/>
      <c r="AD779" s="9"/>
      <c r="AE779" s="29" t="str">
        <f>IF(Data[[#This Row],[isRefillable]]="Egyutas","","")</f>
        <v/>
      </c>
      <c r="AF779" s="9"/>
      <c r="AG779" s="9"/>
      <c r="AH779" s="8"/>
      <c r="AI779" s="9"/>
      <c r="AJ779" s="9" t="b" cm="1">
        <f t="array" ref="AJ779">OR(LEN(Data[[#This Row],[ean]:[count]])&lt;&gt;0)</f>
        <v>0</v>
      </c>
      <c r="AK779" s="9" t="b" cm="1">
        <f t="array" ref="AK779">AND(IF(A$8:AG$8=1,A779:AG779&lt;&gt;"",TRUE))</f>
        <v>0</v>
      </c>
      <c r="AL7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0" spans="2:38" x14ac:dyDescent="0.2">
      <c r="B780" s="8"/>
      <c r="C7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0" s="9"/>
      <c r="E780" s="8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23"/>
      <c r="W780" s="9"/>
      <c r="X780" s="9"/>
      <c r="Y780" s="9"/>
      <c r="Z780" s="9"/>
      <c r="AA780" s="23"/>
      <c r="AB780" s="9"/>
      <c r="AC780" s="9"/>
      <c r="AD780" s="9"/>
      <c r="AE780" s="29" t="str">
        <f>IF(Data[[#This Row],[isRefillable]]="Egyutas","","")</f>
        <v/>
      </c>
      <c r="AF780" s="9"/>
      <c r="AG780" s="9"/>
      <c r="AH780" s="8"/>
      <c r="AI780" s="9"/>
      <c r="AJ780" s="9" t="b" cm="1">
        <f t="array" ref="AJ780">OR(LEN(Data[[#This Row],[ean]:[count]])&lt;&gt;0)</f>
        <v>0</v>
      </c>
      <c r="AK780" s="9" t="b" cm="1">
        <f t="array" ref="AK780">AND(IF(A$8:AG$8=1,A780:AG780&lt;&gt;"",TRUE))</f>
        <v>0</v>
      </c>
      <c r="AL7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1" spans="2:38" x14ac:dyDescent="0.2">
      <c r="B781" s="8"/>
      <c r="C7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1" s="9"/>
      <c r="E781" s="8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23"/>
      <c r="W781" s="9"/>
      <c r="X781" s="9"/>
      <c r="Y781" s="9"/>
      <c r="Z781" s="9"/>
      <c r="AA781" s="23"/>
      <c r="AB781" s="9"/>
      <c r="AC781" s="9"/>
      <c r="AD781" s="9"/>
      <c r="AE781" s="29" t="str">
        <f>IF(Data[[#This Row],[isRefillable]]="Egyutas","","")</f>
        <v/>
      </c>
      <c r="AF781" s="9"/>
      <c r="AG781" s="9"/>
      <c r="AH781" s="8"/>
      <c r="AI781" s="9"/>
      <c r="AJ781" s="9" t="b" cm="1">
        <f t="array" ref="AJ781">OR(LEN(Data[[#This Row],[ean]:[count]])&lt;&gt;0)</f>
        <v>0</v>
      </c>
      <c r="AK781" s="9" t="b" cm="1">
        <f t="array" ref="AK781">AND(IF(A$8:AG$8=1,A781:AG781&lt;&gt;"",TRUE))</f>
        <v>0</v>
      </c>
      <c r="AL7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2" spans="2:38" x14ac:dyDescent="0.2">
      <c r="B782" s="8"/>
      <c r="C7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2" s="9"/>
      <c r="E782" s="8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23"/>
      <c r="W782" s="9"/>
      <c r="X782" s="9"/>
      <c r="Y782" s="9"/>
      <c r="Z782" s="9"/>
      <c r="AA782" s="23"/>
      <c r="AB782" s="9"/>
      <c r="AC782" s="9"/>
      <c r="AD782" s="9"/>
      <c r="AE782" s="29" t="str">
        <f>IF(Data[[#This Row],[isRefillable]]="Egyutas","","")</f>
        <v/>
      </c>
      <c r="AF782" s="9"/>
      <c r="AG782" s="9"/>
      <c r="AH782" s="8"/>
      <c r="AI782" s="9"/>
      <c r="AJ782" s="9" t="b" cm="1">
        <f t="array" ref="AJ782">OR(LEN(Data[[#This Row],[ean]:[count]])&lt;&gt;0)</f>
        <v>0</v>
      </c>
      <c r="AK782" s="9" t="b" cm="1">
        <f t="array" ref="AK782">AND(IF(A$8:AG$8=1,A782:AG782&lt;&gt;"",TRUE))</f>
        <v>0</v>
      </c>
      <c r="AL7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3" spans="2:38" x14ac:dyDescent="0.2">
      <c r="B783" s="8"/>
      <c r="C7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3" s="9"/>
      <c r="E783" s="8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23"/>
      <c r="W783" s="9"/>
      <c r="X783" s="9"/>
      <c r="Y783" s="9"/>
      <c r="Z783" s="9"/>
      <c r="AA783" s="23"/>
      <c r="AB783" s="9"/>
      <c r="AC783" s="9"/>
      <c r="AD783" s="9"/>
      <c r="AE783" s="29" t="str">
        <f>IF(Data[[#This Row],[isRefillable]]="Egyutas","","")</f>
        <v/>
      </c>
      <c r="AF783" s="9"/>
      <c r="AG783" s="9"/>
      <c r="AH783" s="8"/>
      <c r="AI783" s="9"/>
      <c r="AJ783" s="9" t="b" cm="1">
        <f t="array" ref="AJ783">OR(LEN(Data[[#This Row],[ean]:[count]])&lt;&gt;0)</f>
        <v>0</v>
      </c>
      <c r="AK783" s="9" t="b" cm="1">
        <f t="array" ref="AK783">AND(IF(A$8:AG$8=1,A783:AG783&lt;&gt;"",TRUE))</f>
        <v>0</v>
      </c>
      <c r="AL7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4" spans="2:38" x14ac:dyDescent="0.2">
      <c r="B784" s="8"/>
      <c r="C7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4" s="9"/>
      <c r="E784" s="8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23"/>
      <c r="W784" s="9"/>
      <c r="X784" s="9"/>
      <c r="Y784" s="9"/>
      <c r="Z784" s="9"/>
      <c r="AA784" s="23"/>
      <c r="AB784" s="9"/>
      <c r="AC784" s="9"/>
      <c r="AD784" s="9"/>
      <c r="AE784" s="29" t="str">
        <f>IF(Data[[#This Row],[isRefillable]]="Egyutas","","")</f>
        <v/>
      </c>
      <c r="AF784" s="9"/>
      <c r="AG784" s="9"/>
      <c r="AH784" s="8"/>
      <c r="AI784" s="9"/>
      <c r="AJ784" s="9" t="b" cm="1">
        <f t="array" ref="AJ784">OR(LEN(Data[[#This Row],[ean]:[count]])&lt;&gt;0)</f>
        <v>0</v>
      </c>
      <c r="AK784" s="9" t="b" cm="1">
        <f t="array" ref="AK784">AND(IF(A$8:AG$8=1,A784:AG784&lt;&gt;"",TRUE))</f>
        <v>0</v>
      </c>
      <c r="AL7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5" spans="2:38" x14ac:dyDescent="0.2">
      <c r="B785" s="8"/>
      <c r="C7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5" s="9"/>
      <c r="E785" s="8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23"/>
      <c r="W785" s="9"/>
      <c r="X785" s="9"/>
      <c r="Y785" s="9"/>
      <c r="Z785" s="9"/>
      <c r="AA785" s="23"/>
      <c r="AB785" s="9"/>
      <c r="AC785" s="9"/>
      <c r="AD785" s="9"/>
      <c r="AE785" s="29" t="str">
        <f>IF(Data[[#This Row],[isRefillable]]="Egyutas","","")</f>
        <v/>
      </c>
      <c r="AF785" s="9"/>
      <c r="AG785" s="9"/>
      <c r="AH785" s="8"/>
      <c r="AI785" s="9"/>
      <c r="AJ785" s="9" t="b" cm="1">
        <f t="array" ref="AJ785">OR(LEN(Data[[#This Row],[ean]:[count]])&lt;&gt;0)</f>
        <v>0</v>
      </c>
      <c r="AK785" s="9" t="b" cm="1">
        <f t="array" ref="AK785">AND(IF(A$8:AG$8=1,A785:AG785&lt;&gt;"",TRUE))</f>
        <v>0</v>
      </c>
      <c r="AL7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6" spans="2:38" x14ac:dyDescent="0.2">
      <c r="B786" s="8"/>
      <c r="C7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6" s="9"/>
      <c r="E786" s="8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23"/>
      <c r="W786" s="9"/>
      <c r="X786" s="9"/>
      <c r="Y786" s="9"/>
      <c r="Z786" s="9"/>
      <c r="AA786" s="23"/>
      <c r="AB786" s="9"/>
      <c r="AC786" s="9"/>
      <c r="AD786" s="9"/>
      <c r="AE786" s="29" t="str">
        <f>IF(Data[[#This Row],[isRefillable]]="Egyutas","","")</f>
        <v/>
      </c>
      <c r="AF786" s="9"/>
      <c r="AG786" s="9"/>
      <c r="AH786" s="8"/>
      <c r="AI786" s="9"/>
      <c r="AJ786" s="9" t="b" cm="1">
        <f t="array" ref="AJ786">OR(LEN(Data[[#This Row],[ean]:[count]])&lt;&gt;0)</f>
        <v>0</v>
      </c>
      <c r="AK786" s="9" t="b" cm="1">
        <f t="array" ref="AK786">AND(IF(A$8:AG$8=1,A786:AG786&lt;&gt;"",TRUE))</f>
        <v>0</v>
      </c>
      <c r="AL7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7" spans="2:38" x14ac:dyDescent="0.2">
      <c r="B787" s="8"/>
      <c r="C7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7" s="9"/>
      <c r="E787" s="8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23"/>
      <c r="W787" s="9"/>
      <c r="X787" s="9"/>
      <c r="Y787" s="9"/>
      <c r="Z787" s="9"/>
      <c r="AA787" s="23"/>
      <c r="AB787" s="9"/>
      <c r="AC787" s="9"/>
      <c r="AD787" s="9"/>
      <c r="AE787" s="29" t="str">
        <f>IF(Data[[#This Row],[isRefillable]]="Egyutas","","")</f>
        <v/>
      </c>
      <c r="AF787" s="9"/>
      <c r="AG787" s="9"/>
      <c r="AH787" s="8"/>
      <c r="AI787" s="9"/>
      <c r="AJ787" s="9" t="b" cm="1">
        <f t="array" ref="AJ787">OR(LEN(Data[[#This Row],[ean]:[count]])&lt;&gt;0)</f>
        <v>0</v>
      </c>
      <c r="AK787" s="9" t="b" cm="1">
        <f t="array" ref="AK787">AND(IF(A$8:AG$8=1,A787:AG787&lt;&gt;"",TRUE))</f>
        <v>0</v>
      </c>
      <c r="AL7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8" spans="2:38" x14ac:dyDescent="0.2">
      <c r="B788" s="8"/>
      <c r="C7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8" s="9"/>
      <c r="E788" s="8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23"/>
      <c r="W788" s="9"/>
      <c r="X788" s="9"/>
      <c r="Y788" s="9"/>
      <c r="Z788" s="9"/>
      <c r="AA788" s="23"/>
      <c r="AB788" s="9"/>
      <c r="AC788" s="9"/>
      <c r="AD788" s="9"/>
      <c r="AE788" s="29" t="str">
        <f>IF(Data[[#This Row],[isRefillable]]="Egyutas","","")</f>
        <v/>
      </c>
      <c r="AF788" s="9"/>
      <c r="AG788" s="9"/>
      <c r="AH788" s="8"/>
      <c r="AI788" s="9"/>
      <c r="AJ788" s="9" t="b" cm="1">
        <f t="array" ref="AJ788">OR(LEN(Data[[#This Row],[ean]:[count]])&lt;&gt;0)</f>
        <v>0</v>
      </c>
      <c r="AK788" s="9" t="b" cm="1">
        <f t="array" ref="AK788">AND(IF(A$8:AG$8=1,A788:AG788&lt;&gt;"",TRUE))</f>
        <v>0</v>
      </c>
      <c r="AL7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89" spans="2:38" x14ac:dyDescent="0.2">
      <c r="B789" s="8"/>
      <c r="C7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89" s="9"/>
      <c r="E789" s="8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23"/>
      <c r="W789" s="9"/>
      <c r="X789" s="9"/>
      <c r="Y789" s="9"/>
      <c r="Z789" s="9"/>
      <c r="AA789" s="23"/>
      <c r="AB789" s="9"/>
      <c r="AC789" s="9"/>
      <c r="AD789" s="9"/>
      <c r="AE789" s="29" t="str">
        <f>IF(Data[[#This Row],[isRefillable]]="Egyutas","","")</f>
        <v/>
      </c>
      <c r="AF789" s="9"/>
      <c r="AG789" s="9"/>
      <c r="AH789" s="8"/>
      <c r="AI789" s="9"/>
      <c r="AJ789" s="9" t="b" cm="1">
        <f t="array" ref="AJ789">OR(LEN(Data[[#This Row],[ean]:[count]])&lt;&gt;0)</f>
        <v>0</v>
      </c>
      <c r="AK789" s="9" t="b" cm="1">
        <f t="array" ref="AK789">AND(IF(A$8:AG$8=1,A789:AG789&lt;&gt;"",TRUE))</f>
        <v>0</v>
      </c>
      <c r="AL7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0" spans="2:38" x14ac:dyDescent="0.2">
      <c r="B790" s="8"/>
      <c r="C7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0" s="9"/>
      <c r="E790" s="8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23"/>
      <c r="W790" s="9"/>
      <c r="X790" s="9"/>
      <c r="Y790" s="9"/>
      <c r="Z790" s="9"/>
      <c r="AA790" s="23"/>
      <c r="AB790" s="9"/>
      <c r="AC790" s="9"/>
      <c r="AD790" s="9"/>
      <c r="AE790" s="29" t="str">
        <f>IF(Data[[#This Row],[isRefillable]]="Egyutas","","")</f>
        <v/>
      </c>
      <c r="AF790" s="9"/>
      <c r="AG790" s="9"/>
      <c r="AH790" s="8"/>
      <c r="AI790" s="9"/>
      <c r="AJ790" s="9" t="b" cm="1">
        <f t="array" ref="AJ790">OR(LEN(Data[[#This Row],[ean]:[count]])&lt;&gt;0)</f>
        <v>0</v>
      </c>
      <c r="AK790" s="9" t="b" cm="1">
        <f t="array" ref="AK790">AND(IF(A$8:AG$8=1,A790:AG790&lt;&gt;"",TRUE))</f>
        <v>0</v>
      </c>
      <c r="AL7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1" spans="2:38" x14ac:dyDescent="0.2">
      <c r="B791" s="8"/>
      <c r="C7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1" s="9"/>
      <c r="E791" s="8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23"/>
      <c r="W791" s="9"/>
      <c r="X791" s="9"/>
      <c r="Y791" s="9"/>
      <c r="Z791" s="9"/>
      <c r="AA791" s="23"/>
      <c r="AB791" s="9"/>
      <c r="AC791" s="9"/>
      <c r="AD791" s="9"/>
      <c r="AE791" s="29" t="str">
        <f>IF(Data[[#This Row],[isRefillable]]="Egyutas","","")</f>
        <v/>
      </c>
      <c r="AF791" s="9"/>
      <c r="AG791" s="9"/>
      <c r="AH791" s="8"/>
      <c r="AI791" s="9"/>
      <c r="AJ791" s="9" t="b" cm="1">
        <f t="array" ref="AJ791">OR(LEN(Data[[#This Row],[ean]:[count]])&lt;&gt;0)</f>
        <v>0</v>
      </c>
      <c r="AK791" s="9" t="b" cm="1">
        <f t="array" ref="AK791">AND(IF(A$8:AG$8=1,A791:AG791&lt;&gt;"",TRUE))</f>
        <v>0</v>
      </c>
      <c r="AL7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2" spans="2:38" x14ac:dyDescent="0.2">
      <c r="B792" s="8"/>
      <c r="C7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2" s="9"/>
      <c r="E792" s="8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23"/>
      <c r="W792" s="9"/>
      <c r="X792" s="9"/>
      <c r="Y792" s="9"/>
      <c r="Z792" s="9"/>
      <c r="AA792" s="23"/>
      <c r="AB792" s="9"/>
      <c r="AC792" s="9"/>
      <c r="AD792" s="9"/>
      <c r="AE792" s="29" t="str">
        <f>IF(Data[[#This Row],[isRefillable]]="Egyutas","","")</f>
        <v/>
      </c>
      <c r="AF792" s="9"/>
      <c r="AG792" s="9"/>
      <c r="AH792" s="8"/>
      <c r="AI792" s="9"/>
      <c r="AJ792" s="9" t="b" cm="1">
        <f t="array" ref="AJ792">OR(LEN(Data[[#This Row],[ean]:[count]])&lt;&gt;0)</f>
        <v>0</v>
      </c>
      <c r="AK792" s="9" t="b" cm="1">
        <f t="array" ref="AK792">AND(IF(A$8:AG$8=1,A792:AG792&lt;&gt;"",TRUE))</f>
        <v>0</v>
      </c>
      <c r="AL7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3" spans="2:38" x14ac:dyDescent="0.2">
      <c r="B793" s="8"/>
      <c r="C7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3" s="9"/>
      <c r="E793" s="8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23"/>
      <c r="W793" s="9"/>
      <c r="X793" s="9"/>
      <c r="Y793" s="9"/>
      <c r="Z793" s="9"/>
      <c r="AA793" s="23"/>
      <c r="AB793" s="9"/>
      <c r="AC793" s="9"/>
      <c r="AD793" s="9"/>
      <c r="AE793" s="29" t="str">
        <f>IF(Data[[#This Row],[isRefillable]]="Egyutas","","")</f>
        <v/>
      </c>
      <c r="AF793" s="9"/>
      <c r="AG793" s="9"/>
      <c r="AH793" s="8"/>
      <c r="AI793" s="9"/>
      <c r="AJ793" s="9" t="b" cm="1">
        <f t="array" ref="AJ793">OR(LEN(Data[[#This Row],[ean]:[count]])&lt;&gt;0)</f>
        <v>0</v>
      </c>
      <c r="AK793" s="9" t="b" cm="1">
        <f t="array" ref="AK793">AND(IF(A$8:AG$8=1,A793:AG793&lt;&gt;"",TRUE))</f>
        <v>0</v>
      </c>
      <c r="AL7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4" spans="2:38" x14ac:dyDescent="0.2">
      <c r="B794" s="8"/>
      <c r="C7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4" s="9"/>
      <c r="E794" s="8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23"/>
      <c r="W794" s="9"/>
      <c r="X794" s="9"/>
      <c r="Y794" s="9"/>
      <c r="Z794" s="9"/>
      <c r="AA794" s="23"/>
      <c r="AB794" s="9"/>
      <c r="AC794" s="9"/>
      <c r="AD794" s="9"/>
      <c r="AE794" s="29" t="str">
        <f>IF(Data[[#This Row],[isRefillable]]="Egyutas","","")</f>
        <v/>
      </c>
      <c r="AF794" s="9"/>
      <c r="AG794" s="9"/>
      <c r="AH794" s="8"/>
      <c r="AI794" s="9"/>
      <c r="AJ794" s="9" t="b" cm="1">
        <f t="array" ref="AJ794">OR(LEN(Data[[#This Row],[ean]:[count]])&lt;&gt;0)</f>
        <v>0</v>
      </c>
      <c r="AK794" s="9" t="b" cm="1">
        <f t="array" ref="AK794">AND(IF(A$8:AG$8=1,A794:AG794&lt;&gt;"",TRUE))</f>
        <v>0</v>
      </c>
      <c r="AL7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5" spans="2:38" x14ac:dyDescent="0.2">
      <c r="B795" s="8"/>
      <c r="C7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5" s="9"/>
      <c r="E795" s="8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23"/>
      <c r="W795" s="9"/>
      <c r="X795" s="9"/>
      <c r="Y795" s="9"/>
      <c r="Z795" s="9"/>
      <c r="AA795" s="23"/>
      <c r="AB795" s="9"/>
      <c r="AC795" s="9"/>
      <c r="AD795" s="9"/>
      <c r="AE795" s="29" t="str">
        <f>IF(Data[[#This Row],[isRefillable]]="Egyutas","","")</f>
        <v/>
      </c>
      <c r="AF795" s="9"/>
      <c r="AG795" s="9"/>
      <c r="AH795" s="8"/>
      <c r="AI795" s="9"/>
      <c r="AJ795" s="9" t="b" cm="1">
        <f t="array" ref="AJ795">OR(LEN(Data[[#This Row],[ean]:[count]])&lt;&gt;0)</f>
        <v>0</v>
      </c>
      <c r="AK795" s="9" t="b" cm="1">
        <f t="array" ref="AK795">AND(IF(A$8:AG$8=1,A795:AG795&lt;&gt;"",TRUE))</f>
        <v>0</v>
      </c>
      <c r="AL7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6" spans="2:38" x14ac:dyDescent="0.2">
      <c r="B796" s="8"/>
      <c r="C7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6" s="9"/>
      <c r="E796" s="8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23"/>
      <c r="W796" s="9"/>
      <c r="X796" s="9"/>
      <c r="Y796" s="9"/>
      <c r="Z796" s="9"/>
      <c r="AA796" s="23"/>
      <c r="AB796" s="9"/>
      <c r="AC796" s="9"/>
      <c r="AD796" s="9"/>
      <c r="AE796" s="29" t="str">
        <f>IF(Data[[#This Row],[isRefillable]]="Egyutas","","")</f>
        <v/>
      </c>
      <c r="AF796" s="9"/>
      <c r="AG796" s="9"/>
      <c r="AH796" s="8"/>
      <c r="AI796" s="9"/>
      <c r="AJ796" s="9" t="b" cm="1">
        <f t="array" ref="AJ796">OR(LEN(Data[[#This Row],[ean]:[count]])&lt;&gt;0)</f>
        <v>0</v>
      </c>
      <c r="AK796" s="9" t="b" cm="1">
        <f t="array" ref="AK796">AND(IF(A$8:AG$8=1,A796:AG796&lt;&gt;"",TRUE))</f>
        <v>0</v>
      </c>
      <c r="AL7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7" spans="2:38" x14ac:dyDescent="0.2">
      <c r="B797" s="8"/>
      <c r="C7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7" s="9"/>
      <c r="E797" s="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23"/>
      <c r="W797" s="9"/>
      <c r="X797" s="9"/>
      <c r="Y797" s="9"/>
      <c r="Z797" s="9"/>
      <c r="AA797" s="23"/>
      <c r="AB797" s="9"/>
      <c r="AC797" s="9"/>
      <c r="AD797" s="9"/>
      <c r="AE797" s="29" t="str">
        <f>IF(Data[[#This Row],[isRefillable]]="Egyutas","","")</f>
        <v/>
      </c>
      <c r="AF797" s="9"/>
      <c r="AG797" s="9"/>
      <c r="AH797" s="8"/>
      <c r="AI797" s="9"/>
      <c r="AJ797" s="9" t="b" cm="1">
        <f t="array" ref="AJ797">OR(LEN(Data[[#This Row],[ean]:[count]])&lt;&gt;0)</f>
        <v>0</v>
      </c>
      <c r="AK797" s="9" t="b" cm="1">
        <f t="array" ref="AK797">AND(IF(A$8:AG$8=1,A797:AG797&lt;&gt;"",TRUE))</f>
        <v>0</v>
      </c>
      <c r="AL7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8" spans="2:38" x14ac:dyDescent="0.2">
      <c r="B798" s="8"/>
      <c r="C7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8" s="9"/>
      <c r="E798" s="8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23"/>
      <c r="W798" s="9"/>
      <c r="X798" s="9"/>
      <c r="Y798" s="9"/>
      <c r="Z798" s="9"/>
      <c r="AA798" s="23"/>
      <c r="AB798" s="9"/>
      <c r="AC798" s="9"/>
      <c r="AD798" s="9"/>
      <c r="AE798" s="29" t="str">
        <f>IF(Data[[#This Row],[isRefillable]]="Egyutas","","")</f>
        <v/>
      </c>
      <c r="AF798" s="9"/>
      <c r="AG798" s="9"/>
      <c r="AH798" s="8"/>
      <c r="AI798" s="9"/>
      <c r="AJ798" s="9" t="b" cm="1">
        <f t="array" ref="AJ798">OR(LEN(Data[[#This Row],[ean]:[count]])&lt;&gt;0)</f>
        <v>0</v>
      </c>
      <c r="AK798" s="9" t="b" cm="1">
        <f t="array" ref="AK798">AND(IF(A$8:AG$8=1,A798:AG798&lt;&gt;"",TRUE))</f>
        <v>0</v>
      </c>
      <c r="AL7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799" spans="2:38" x14ac:dyDescent="0.2">
      <c r="B799" s="8"/>
      <c r="C7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799" s="9"/>
      <c r="E799" s="8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23"/>
      <c r="W799" s="9"/>
      <c r="X799" s="9"/>
      <c r="Y799" s="9"/>
      <c r="Z799" s="9"/>
      <c r="AA799" s="23"/>
      <c r="AB799" s="9"/>
      <c r="AC799" s="9"/>
      <c r="AD799" s="9"/>
      <c r="AE799" s="29" t="str">
        <f>IF(Data[[#This Row],[isRefillable]]="Egyutas","","")</f>
        <v/>
      </c>
      <c r="AF799" s="9"/>
      <c r="AG799" s="9"/>
      <c r="AH799" s="8"/>
      <c r="AI799" s="9"/>
      <c r="AJ799" s="9" t="b" cm="1">
        <f t="array" ref="AJ799">OR(LEN(Data[[#This Row],[ean]:[count]])&lt;&gt;0)</f>
        <v>0</v>
      </c>
      <c r="AK799" s="9" t="b" cm="1">
        <f t="array" ref="AK799">AND(IF(A$8:AG$8=1,A799:AG799&lt;&gt;"",TRUE))</f>
        <v>0</v>
      </c>
      <c r="AL7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0" spans="2:38" x14ac:dyDescent="0.2">
      <c r="B800" s="8"/>
      <c r="C8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0" s="9"/>
      <c r="E800" s="8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23"/>
      <c r="W800" s="9"/>
      <c r="X800" s="9"/>
      <c r="Y800" s="9"/>
      <c r="Z800" s="9"/>
      <c r="AA800" s="23"/>
      <c r="AB800" s="9"/>
      <c r="AC800" s="9"/>
      <c r="AD800" s="9"/>
      <c r="AE800" s="29" t="str">
        <f>IF(Data[[#This Row],[isRefillable]]="Egyutas","","")</f>
        <v/>
      </c>
      <c r="AF800" s="9"/>
      <c r="AG800" s="9"/>
      <c r="AH800" s="8"/>
      <c r="AI800" s="9"/>
      <c r="AJ800" s="9" t="b" cm="1">
        <f t="array" ref="AJ800">OR(LEN(Data[[#This Row],[ean]:[count]])&lt;&gt;0)</f>
        <v>0</v>
      </c>
      <c r="AK800" s="9" t="b" cm="1">
        <f t="array" ref="AK800">AND(IF(A$8:AG$8=1,A800:AG800&lt;&gt;"",TRUE))</f>
        <v>0</v>
      </c>
      <c r="AL8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1" spans="2:38" x14ac:dyDescent="0.2">
      <c r="B801" s="8"/>
      <c r="C8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1" s="9"/>
      <c r="E801" s="8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23"/>
      <c r="W801" s="9"/>
      <c r="X801" s="9"/>
      <c r="Y801" s="9"/>
      <c r="Z801" s="9"/>
      <c r="AA801" s="23"/>
      <c r="AB801" s="9"/>
      <c r="AC801" s="9"/>
      <c r="AD801" s="9"/>
      <c r="AE801" s="29" t="str">
        <f>IF(Data[[#This Row],[isRefillable]]="Egyutas","","")</f>
        <v/>
      </c>
      <c r="AF801" s="9"/>
      <c r="AG801" s="9"/>
      <c r="AH801" s="8"/>
      <c r="AI801" s="9"/>
      <c r="AJ801" s="9" t="b" cm="1">
        <f t="array" ref="AJ801">OR(LEN(Data[[#This Row],[ean]:[count]])&lt;&gt;0)</f>
        <v>0</v>
      </c>
      <c r="AK801" s="9" t="b" cm="1">
        <f t="array" ref="AK801">AND(IF(A$8:AG$8=1,A801:AG801&lt;&gt;"",TRUE))</f>
        <v>0</v>
      </c>
      <c r="AL8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2" spans="2:38" x14ac:dyDescent="0.2">
      <c r="B802" s="8"/>
      <c r="C8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2" s="9"/>
      <c r="E802" s="8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23"/>
      <c r="W802" s="9"/>
      <c r="X802" s="9"/>
      <c r="Y802" s="9"/>
      <c r="Z802" s="9"/>
      <c r="AA802" s="23"/>
      <c r="AB802" s="9"/>
      <c r="AC802" s="9"/>
      <c r="AD802" s="9"/>
      <c r="AE802" s="29" t="str">
        <f>IF(Data[[#This Row],[isRefillable]]="Egyutas","","")</f>
        <v/>
      </c>
      <c r="AF802" s="9"/>
      <c r="AG802" s="9"/>
      <c r="AH802" s="8"/>
      <c r="AI802" s="9"/>
      <c r="AJ802" s="9" t="b" cm="1">
        <f t="array" ref="AJ802">OR(LEN(Data[[#This Row],[ean]:[count]])&lt;&gt;0)</f>
        <v>0</v>
      </c>
      <c r="AK802" s="9" t="b" cm="1">
        <f t="array" ref="AK802">AND(IF(A$8:AG$8=1,A802:AG802&lt;&gt;"",TRUE))</f>
        <v>0</v>
      </c>
      <c r="AL8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3" spans="2:38" x14ac:dyDescent="0.2">
      <c r="B803" s="8"/>
      <c r="C8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3" s="9"/>
      <c r="E803" s="8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23"/>
      <c r="W803" s="9"/>
      <c r="X803" s="9"/>
      <c r="Y803" s="9"/>
      <c r="Z803" s="9"/>
      <c r="AA803" s="23"/>
      <c r="AB803" s="9"/>
      <c r="AC803" s="9"/>
      <c r="AD803" s="9"/>
      <c r="AE803" s="29" t="str">
        <f>IF(Data[[#This Row],[isRefillable]]="Egyutas","","")</f>
        <v/>
      </c>
      <c r="AF803" s="9"/>
      <c r="AG803" s="9"/>
      <c r="AH803" s="8"/>
      <c r="AI803" s="9"/>
      <c r="AJ803" s="9" t="b" cm="1">
        <f t="array" ref="AJ803">OR(LEN(Data[[#This Row],[ean]:[count]])&lt;&gt;0)</f>
        <v>0</v>
      </c>
      <c r="AK803" s="9" t="b" cm="1">
        <f t="array" ref="AK803">AND(IF(A$8:AG$8=1,A803:AG803&lt;&gt;"",TRUE))</f>
        <v>0</v>
      </c>
      <c r="AL8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4" spans="2:38" x14ac:dyDescent="0.2">
      <c r="B804" s="8"/>
      <c r="C8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4" s="9"/>
      <c r="E804" s="8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23"/>
      <c r="W804" s="9"/>
      <c r="X804" s="9"/>
      <c r="Y804" s="9"/>
      <c r="Z804" s="9"/>
      <c r="AA804" s="23"/>
      <c r="AB804" s="9"/>
      <c r="AC804" s="9"/>
      <c r="AD804" s="9"/>
      <c r="AE804" s="29" t="str">
        <f>IF(Data[[#This Row],[isRefillable]]="Egyutas","","")</f>
        <v/>
      </c>
      <c r="AF804" s="9"/>
      <c r="AG804" s="9"/>
      <c r="AH804" s="8"/>
      <c r="AI804" s="9"/>
      <c r="AJ804" s="9" t="b" cm="1">
        <f t="array" ref="AJ804">OR(LEN(Data[[#This Row],[ean]:[count]])&lt;&gt;0)</f>
        <v>0</v>
      </c>
      <c r="AK804" s="9" t="b" cm="1">
        <f t="array" ref="AK804">AND(IF(A$8:AG$8=1,A804:AG804&lt;&gt;"",TRUE))</f>
        <v>0</v>
      </c>
      <c r="AL8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5" spans="2:38" x14ac:dyDescent="0.2">
      <c r="B805" s="8"/>
      <c r="C8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5" s="9"/>
      <c r="E805" s="8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23"/>
      <c r="W805" s="9"/>
      <c r="X805" s="9"/>
      <c r="Y805" s="9"/>
      <c r="Z805" s="9"/>
      <c r="AA805" s="23"/>
      <c r="AB805" s="9"/>
      <c r="AC805" s="9"/>
      <c r="AD805" s="9"/>
      <c r="AE805" s="29" t="str">
        <f>IF(Data[[#This Row],[isRefillable]]="Egyutas","","")</f>
        <v/>
      </c>
      <c r="AF805" s="9"/>
      <c r="AG805" s="9"/>
      <c r="AH805" s="8"/>
      <c r="AI805" s="9"/>
      <c r="AJ805" s="9" t="b" cm="1">
        <f t="array" ref="AJ805">OR(LEN(Data[[#This Row],[ean]:[count]])&lt;&gt;0)</f>
        <v>0</v>
      </c>
      <c r="AK805" s="9" t="b" cm="1">
        <f t="array" ref="AK805">AND(IF(A$8:AG$8=1,A805:AG805&lt;&gt;"",TRUE))</f>
        <v>0</v>
      </c>
      <c r="AL8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6" spans="2:38" x14ac:dyDescent="0.2">
      <c r="B806" s="8"/>
      <c r="C8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6" s="9"/>
      <c r="E806" s="8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23"/>
      <c r="W806" s="9"/>
      <c r="X806" s="9"/>
      <c r="Y806" s="9"/>
      <c r="Z806" s="9"/>
      <c r="AA806" s="23"/>
      <c r="AB806" s="9"/>
      <c r="AC806" s="9"/>
      <c r="AD806" s="9"/>
      <c r="AE806" s="29" t="str">
        <f>IF(Data[[#This Row],[isRefillable]]="Egyutas","","")</f>
        <v/>
      </c>
      <c r="AF806" s="9"/>
      <c r="AG806" s="9"/>
      <c r="AH806" s="8"/>
      <c r="AI806" s="9"/>
      <c r="AJ806" s="9" t="b" cm="1">
        <f t="array" ref="AJ806">OR(LEN(Data[[#This Row],[ean]:[count]])&lt;&gt;0)</f>
        <v>0</v>
      </c>
      <c r="AK806" s="9" t="b" cm="1">
        <f t="array" ref="AK806">AND(IF(A$8:AG$8=1,A806:AG806&lt;&gt;"",TRUE))</f>
        <v>0</v>
      </c>
      <c r="AL8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7" spans="2:38" x14ac:dyDescent="0.2">
      <c r="B807" s="8"/>
      <c r="C8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7" s="9"/>
      <c r="E807" s="8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23"/>
      <c r="W807" s="9"/>
      <c r="X807" s="9"/>
      <c r="Y807" s="9"/>
      <c r="Z807" s="9"/>
      <c r="AA807" s="23"/>
      <c r="AB807" s="9"/>
      <c r="AC807" s="9"/>
      <c r="AD807" s="9"/>
      <c r="AE807" s="29" t="str">
        <f>IF(Data[[#This Row],[isRefillable]]="Egyutas","","")</f>
        <v/>
      </c>
      <c r="AF807" s="9"/>
      <c r="AG807" s="9"/>
      <c r="AH807" s="8"/>
      <c r="AI807" s="9"/>
      <c r="AJ807" s="9" t="b" cm="1">
        <f t="array" ref="AJ807">OR(LEN(Data[[#This Row],[ean]:[count]])&lt;&gt;0)</f>
        <v>0</v>
      </c>
      <c r="AK807" s="9" t="b" cm="1">
        <f t="array" ref="AK807">AND(IF(A$8:AG$8=1,A807:AG807&lt;&gt;"",TRUE))</f>
        <v>0</v>
      </c>
      <c r="AL8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8" spans="2:38" x14ac:dyDescent="0.2">
      <c r="B808" s="8"/>
      <c r="C8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8" s="9"/>
      <c r="E808" s="8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23"/>
      <c r="W808" s="9"/>
      <c r="X808" s="9"/>
      <c r="Y808" s="9"/>
      <c r="Z808" s="9"/>
      <c r="AA808" s="23"/>
      <c r="AB808" s="9"/>
      <c r="AC808" s="9"/>
      <c r="AD808" s="9"/>
      <c r="AE808" s="29" t="str">
        <f>IF(Data[[#This Row],[isRefillable]]="Egyutas","","")</f>
        <v/>
      </c>
      <c r="AF808" s="9"/>
      <c r="AG808" s="9"/>
      <c r="AH808" s="8"/>
      <c r="AI808" s="9"/>
      <c r="AJ808" s="9" t="b" cm="1">
        <f t="array" ref="AJ808">OR(LEN(Data[[#This Row],[ean]:[count]])&lt;&gt;0)</f>
        <v>0</v>
      </c>
      <c r="AK808" s="9" t="b" cm="1">
        <f t="array" ref="AK808">AND(IF(A$8:AG$8=1,A808:AG808&lt;&gt;"",TRUE))</f>
        <v>0</v>
      </c>
      <c r="AL8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09" spans="2:38" x14ac:dyDescent="0.2">
      <c r="B809" s="8"/>
      <c r="C8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09" s="9"/>
      <c r="E809" s="8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23"/>
      <c r="W809" s="9"/>
      <c r="X809" s="9"/>
      <c r="Y809" s="9"/>
      <c r="Z809" s="9"/>
      <c r="AA809" s="23"/>
      <c r="AB809" s="9"/>
      <c r="AC809" s="9"/>
      <c r="AD809" s="9"/>
      <c r="AE809" s="29" t="str">
        <f>IF(Data[[#This Row],[isRefillable]]="Egyutas","","")</f>
        <v/>
      </c>
      <c r="AF809" s="9"/>
      <c r="AG809" s="9"/>
      <c r="AH809" s="8"/>
      <c r="AI809" s="9"/>
      <c r="AJ809" s="9" t="b" cm="1">
        <f t="array" ref="AJ809">OR(LEN(Data[[#This Row],[ean]:[count]])&lt;&gt;0)</f>
        <v>0</v>
      </c>
      <c r="AK809" s="9" t="b" cm="1">
        <f t="array" ref="AK809">AND(IF(A$8:AG$8=1,A809:AG809&lt;&gt;"",TRUE))</f>
        <v>0</v>
      </c>
      <c r="AL8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0" spans="2:38" x14ac:dyDescent="0.2">
      <c r="B810" s="8"/>
      <c r="C8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0" s="9"/>
      <c r="E810" s="8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23"/>
      <c r="W810" s="9"/>
      <c r="X810" s="9"/>
      <c r="Y810" s="9"/>
      <c r="Z810" s="9"/>
      <c r="AA810" s="23"/>
      <c r="AB810" s="9"/>
      <c r="AC810" s="9"/>
      <c r="AD810" s="9"/>
      <c r="AE810" s="29" t="str">
        <f>IF(Data[[#This Row],[isRefillable]]="Egyutas","","")</f>
        <v/>
      </c>
      <c r="AF810" s="9"/>
      <c r="AG810" s="9"/>
      <c r="AH810" s="8"/>
      <c r="AI810" s="9"/>
      <c r="AJ810" s="9" t="b" cm="1">
        <f t="array" ref="AJ810">OR(LEN(Data[[#This Row],[ean]:[count]])&lt;&gt;0)</f>
        <v>0</v>
      </c>
      <c r="AK810" s="9" t="b" cm="1">
        <f t="array" ref="AK810">AND(IF(A$8:AG$8=1,A810:AG810&lt;&gt;"",TRUE))</f>
        <v>0</v>
      </c>
      <c r="AL8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1" spans="2:38" x14ac:dyDescent="0.2">
      <c r="B811" s="8"/>
      <c r="C8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1" s="9"/>
      <c r="E811" s="8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23"/>
      <c r="W811" s="9"/>
      <c r="X811" s="9"/>
      <c r="Y811" s="9"/>
      <c r="Z811" s="9"/>
      <c r="AA811" s="23"/>
      <c r="AB811" s="9"/>
      <c r="AC811" s="9"/>
      <c r="AD811" s="9"/>
      <c r="AE811" s="29" t="str">
        <f>IF(Data[[#This Row],[isRefillable]]="Egyutas","","")</f>
        <v/>
      </c>
      <c r="AF811" s="9"/>
      <c r="AG811" s="9"/>
      <c r="AH811" s="8"/>
      <c r="AI811" s="9"/>
      <c r="AJ811" s="9" t="b" cm="1">
        <f t="array" ref="AJ811">OR(LEN(Data[[#This Row],[ean]:[count]])&lt;&gt;0)</f>
        <v>0</v>
      </c>
      <c r="AK811" s="9" t="b" cm="1">
        <f t="array" ref="AK811">AND(IF(A$8:AG$8=1,A811:AG811&lt;&gt;"",TRUE))</f>
        <v>0</v>
      </c>
      <c r="AL8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2" spans="2:38" x14ac:dyDescent="0.2">
      <c r="B812" s="8"/>
      <c r="C8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2" s="9"/>
      <c r="E812" s="8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23"/>
      <c r="W812" s="9"/>
      <c r="X812" s="9"/>
      <c r="Y812" s="9"/>
      <c r="Z812" s="9"/>
      <c r="AA812" s="23"/>
      <c r="AB812" s="9"/>
      <c r="AC812" s="9"/>
      <c r="AD812" s="9"/>
      <c r="AE812" s="29" t="str">
        <f>IF(Data[[#This Row],[isRefillable]]="Egyutas","","")</f>
        <v/>
      </c>
      <c r="AF812" s="9"/>
      <c r="AG812" s="9"/>
      <c r="AH812" s="8"/>
      <c r="AI812" s="9"/>
      <c r="AJ812" s="9" t="b" cm="1">
        <f t="array" ref="AJ812">OR(LEN(Data[[#This Row],[ean]:[count]])&lt;&gt;0)</f>
        <v>0</v>
      </c>
      <c r="AK812" s="9" t="b" cm="1">
        <f t="array" ref="AK812">AND(IF(A$8:AG$8=1,A812:AG812&lt;&gt;"",TRUE))</f>
        <v>0</v>
      </c>
      <c r="AL8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3" spans="2:38" x14ac:dyDescent="0.2">
      <c r="B813" s="8"/>
      <c r="C8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3" s="9"/>
      <c r="E813" s="8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23"/>
      <c r="W813" s="9"/>
      <c r="X813" s="9"/>
      <c r="Y813" s="9"/>
      <c r="Z813" s="9"/>
      <c r="AA813" s="23"/>
      <c r="AB813" s="9"/>
      <c r="AC813" s="9"/>
      <c r="AD813" s="9"/>
      <c r="AE813" s="29" t="str">
        <f>IF(Data[[#This Row],[isRefillable]]="Egyutas","","")</f>
        <v/>
      </c>
      <c r="AF813" s="9"/>
      <c r="AG813" s="9"/>
      <c r="AH813" s="8"/>
      <c r="AI813" s="9"/>
      <c r="AJ813" s="9" t="b" cm="1">
        <f t="array" ref="AJ813">OR(LEN(Data[[#This Row],[ean]:[count]])&lt;&gt;0)</f>
        <v>0</v>
      </c>
      <c r="AK813" s="9" t="b" cm="1">
        <f t="array" ref="AK813">AND(IF(A$8:AG$8=1,A813:AG813&lt;&gt;"",TRUE))</f>
        <v>0</v>
      </c>
      <c r="AL8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4" spans="2:38" x14ac:dyDescent="0.2">
      <c r="B814" s="8"/>
      <c r="C8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4" s="9"/>
      <c r="E814" s="8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23"/>
      <c r="W814" s="9"/>
      <c r="X814" s="9"/>
      <c r="Y814" s="9"/>
      <c r="Z814" s="9"/>
      <c r="AA814" s="23"/>
      <c r="AB814" s="9"/>
      <c r="AC814" s="9"/>
      <c r="AD814" s="9"/>
      <c r="AE814" s="29" t="str">
        <f>IF(Data[[#This Row],[isRefillable]]="Egyutas","","")</f>
        <v/>
      </c>
      <c r="AF814" s="9"/>
      <c r="AG814" s="9"/>
      <c r="AH814" s="8"/>
      <c r="AI814" s="9"/>
      <c r="AJ814" s="9" t="b" cm="1">
        <f t="array" ref="AJ814">OR(LEN(Data[[#This Row],[ean]:[count]])&lt;&gt;0)</f>
        <v>0</v>
      </c>
      <c r="AK814" s="9" t="b" cm="1">
        <f t="array" ref="AK814">AND(IF(A$8:AG$8=1,A814:AG814&lt;&gt;"",TRUE))</f>
        <v>0</v>
      </c>
      <c r="AL8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5" spans="2:38" x14ac:dyDescent="0.2">
      <c r="B815" s="8"/>
      <c r="C8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5" s="9"/>
      <c r="E815" s="8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23"/>
      <c r="W815" s="9"/>
      <c r="X815" s="9"/>
      <c r="Y815" s="9"/>
      <c r="Z815" s="9"/>
      <c r="AA815" s="23"/>
      <c r="AB815" s="9"/>
      <c r="AC815" s="9"/>
      <c r="AD815" s="9"/>
      <c r="AE815" s="29" t="str">
        <f>IF(Data[[#This Row],[isRefillable]]="Egyutas","","")</f>
        <v/>
      </c>
      <c r="AF815" s="9"/>
      <c r="AG815" s="9"/>
      <c r="AH815" s="8"/>
      <c r="AI815" s="9"/>
      <c r="AJ815" s="9" t="b" cm="1">
        <f t="array" ref="AJ815">OR(LEN(Data[[#This Row],[ean]:[count]])&lt;&gt;0)</f>
        <v>0</v>
      </c>
      <c r="AK815" s="9" t="b" cm="1">
        <f t="array" ref="AK815">AND(IF(A$8:AG$8=1,A815:AG815&lt;&gt;"",TRUE))</f>
        <v>0</v>
      </c>
      <c r="AL8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6" spans="2:38" x14ac:dyDescent="0.2">
      <c r="B816" s="8"/>
      <c r="C8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6" s="9"/>
      <c r="E816" s="8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23"/>
      <c r="W816" s="9"/>
      <c r="X816" s="9"/>
      <c r="Y816" s="9"/>
      <c r="Z816" s="9"/>
      <c r="AA816" s="23"/>
      <c r="AB816" s="9"/>
      <c r="AC816" s="9"/>
      <c r="AD816" s="9"/>
      <c r="AE816" s="29" t="str">
        <f>IF(Data[[#This Row],[isRefillable]]="Egyutas","","")</f>
        <v/>
      </c>
      <c r="AF816" s="9"/>
      <c r="AG816" s="9"/>
      <c r="AH816" s="8"/>
      <c r="AI816" s="9"/>
      <c r="AJ816" s="9" t="b" cm="1">
        <f t="array" ref="AJ816">OR(LEN(Data[[#This Row],[ean]:[count]])&lt;&gt;0)</f>
        <v>0</v>
      </c>
      <c r="AK816" s="9" t="b" cm="1">
        <f t="array" ref="AK816">AND(IF(A$8:AG$8=1,A816:AG816&lt;&gt;"",TRUE))</f>
        <v>0</v>
      </c>
      <c r="AL8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7" spans="2:38" x14ac:dyDescent="0.2">
      <c r="B817" s="8"/>
      <c r="C8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7" s="9"/>
      <c r="E817" s="8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23"/>
      <c r="W817" s="9"/>
      <c r="X817" s="9"/>
      <c r="Y817" s="9"/>
      <c r="Z817" s="9"/>
      <c r="AA817" s="23"/>
      <c r="AB817" s="9"/>
      <c r="AC817" s="9"/>
      <c r="AD817" s="9"/>
      <c r="AE817" s="29" t="str">
        <f>IF(Data[[#This Row],[isRefillable]]="Egyutas","","")</f>
        <v/>
      </c>
      <c r="AF817" s="9"/>
      <c r="AG817" s="9"/>
      <c r="AH817" s="8"/>
      <c r="AI817" s="9"/>
      <c r="AJ817" s="9" t="b" cm="1">
        <f t="array" ref="AJ817">OR(LEN(Data[[#This Row],[ean]:[count]])&lt;&gt;0)</f>
        <v>0</v>
      </c>
      <c r="AK817" s="9" t="b" cm="1">
        <f t="array" ref="AK817">AND(IF(A$8:AG$8=1,A817:AG817&lt;&gt;"",TRUE))</f>
        <v>0</v>
      </c>
      <c r="AL8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8" spans="2:38" x14ac:dyDescent="0.2">
      <c r="B818" s="8"/>
      <c r="C8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8" s="9"/>
      <c r="E818" s="8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23"/>
      <c r="W818" s="9"/>
      <c r="X818" s="9"/>
      <c r="Y818" s="9"/>
      <c r="Z818" s="9"/>
      <c r="AA818" s="23"/>
      <c r="AB818" s="9"/>
      <c r="AC818" s="9"/>
      <c r="AD818" s="9"/>
      <c r="AE818" s="29" t="str">
        <f>IF(Data[[#This Row],[isRefillable]]="Egyutas","","")</f>
        <v/>
      </c>
      <c r="AF818" s="9"/>
      <c r="AG818" s="9"/>
      <c r="AH818" s="8"/>
      <c r="AI818" s="9"/>
      <c r="AJ818" s="9" t="b" cm="1">
        <f t="array" ref="AJ818">OR(LEN(Data[[#This Row],[ean]:[count]])&lt;&gt;0)</f>
        <v>0</v>
      </c>
      <c r="AK818" s="9" t="b" cm="1">
        <f t="array" ref="AK818">AND(IF(A$8:AG$8=1,A818:AG818&lt;&gt;"",TRUE))</f>
        <v>0</v>
      </c>
      <c r="AL8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19" spans="2:38" x14ac:dyDescent="0.2">
      <c r="B819" s="8"/>
      <c r="C8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19" s="9"/>
      <c r="E819" s="8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23"/>
      <c r="W819" s="9"/>
      <c r="X819" s="9"/>
      <c r="Y819" s="9"/>
      <c r="Z819" s="9"/>
      <c r="AA819" s="23"/>
      <c r="AB819" s="9"/>
      <c r="AC819" s="9"/>
      <c r="AD819" s="9"/>
      <c r="AE819" s="29" t="str">
        <f>IF(Data[[#This Row],[isRefillable]]="Egyutas","","")</f>
        <v/>
      </c>
      <c r="AF819" s="9"/>
      <c r="AG819" s="9"/>
      <c r="AH819" s="8"/>
      <c r="AI819" s="9"/>
      <c r="AJ819" s="9" t="b" cm="1">
        <f t="array" ref="AJ819">OR(LEN(Data[[#This Row],[ean]:[count]])&lt;&gt;0)</f>
        <v>0</v>
      </c>
      <c r="AK819" s="9" t="b" cm="1">
        <f t="array" ref="AK819">AND(IF(A$8:AG$8=1,A819:AG819&lt;&gt;"",TRUE))</f>
        <v>0</v>
      </c>
      <c r="AL8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0" spans="2:38" x14ac:dyDescent="0.2">
      <c r="B820" s="8"/>
      <c r="C8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0" s="9"/>
      <c r="E820" s="8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23"/>
      <c r="W820" s="9"/>
      <c r="X820" s="9"/>
      <c r="Y820" s="9"/>
      <c r="Z820" s="9"/>
      <c r="AA820" s="23"/>
      <c r="AB820" s="9"/>
      <c r="AC820" s="9"/>
      <c r="AD820" s="9"/>
      <c r="AE820" s="29" t="str">
        <f>IF(Data[[#This Row],[isRefillable]]="Egyutas","","")</f>
        <v/>
      </c>
      <c r="AF820" s="9"/>
      <c r="AG820" s="9"/>
      <c r="AH820" s="8"/>
      <c r="AI820" s="9"/>
      <c r="AJ820" s="9" t="b" cm="1">
        <f t="array" ref="AJ820">OR(LEN(Data[[#This Row],[ean]:[count]])&lt;&gt;0)</f>
        <v>0</v>
      </c>
      <c r="AK820" s="9" t="b" cm="1">
        <f t="array" ref="AK820">AND(IF(A$8:AG$8=1,A820:AG820&lt;&gt;"",TRUE))</f>
        <v>0</v>
      </c>
      <c r="AL8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1" spans="2:38" x14ac:dyDescent="0.2">
      <c r="B821" s="8"/>
      <c r="C8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1" s="9"/>
      <c r="E821" s="8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23"/>
      <c r="W821" s="9"/>
      <c r="X821" s="9"/>
      <c r="Y821" s="9"/>
      <c r="Z821" s="9"/>
      <c r="AA821" s="23"/>
      <c r="AB821" s="9"/>
      <c r="AC821" s="9"/>
      <c r="AD821" s="9"/>
      <c r="AE821" s="29" t="str">
        <f>IF(Data[[#This Row],[isRefillable]]="Egyutas","","")</f>
        <v/>
      </c>
      <c r="AF821" s="9"/>
      <c r="AG821" s="9"/>
      <c r="AH821" s="8"/>
      <c r="AI821" s="9"/>
      <c r="AJ821" s="9" t="b" cm="1">
        <f t="array" ref="AJ821">OR(LEN(Data[[#This Row],[ean]:[count]])&lt;&gt;0)</f>
        <v>0</v>
      </c>
      <c r="AK821" s="9" t="b" cm="1">
        <f t="array" ref="AK821">AND(IF(A$8:AG$8=1,A821:AG821&lt;&gt;"",TRUE))</f>
        <v>0</v>
      </c>
      <c r="AL8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2" spans="2:38" x14ac:dyDescent="0.2">
      <c r="B822" s="8"/>
      <c r="C8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2" s="9"/>
      <c r="E822" s="8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23"/>
      <c r="W822" s="9"/>
      <c r="X822" s="9"/>
      <c r="Y822" s="9"/>
      <c r="Z822" s="9"/>
      <c r="AA822" s="23"/>
      <c r="AB822" s="9"/>
      <c r="AC822" s="9"/>
      <c r="AD822" s="9"/>
      <c r="AE822" s="29" t="str">
        <f>IF(Data[[#This Row],[isRefillable]]="Egyutas","","")</f>
        <v/>
      </c>
      <c r="AF822" s="9"/>
      <c r="AG822" s="9"/>
      <c r="AH822" s="8"/>
      <c r="AI822" s="9"/>
      <c r="AJ822" s="9" t="b" cm="1">
        <f t="array" ref="AJ822">OR(LEN(Data[[#This Row],[ean]:[count]])&lt;&gt;0)</f>
        <v>0</v>
      </c>
      <c r="AK822" s="9" t="b" cm="1">
        <f t="array" ref="AK822">AND(IF(A$8:AG$8=1,A822:AG822&lt;&gt;"",TRUE))</f>
        <v>0</v>
      </c>
      <c r="AL8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3" spans="2:38" x14ac:dyDescent="0.2">
      <c r="B823" s="8"/>
      <c r="C8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3" s="9"/>
      <c r="E823" s="8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23"/>
      <c r="W823" s="9"/>
      <c r="X823" s="9"/>
      <c r="Y823" s="9"/>
      <c r="Z823" s="9"/>
      <c r="AA823" s="23"/>
      <c r="AB823" s="9"/>
      <c r="AC823" s="9"/>
      <c r="AD823" s="9"/>
      <c r="AE823" s="29" t="str">
        <f>IF(Data[[#This Row],[isRefillable]]="Egyutas","","")</f>
        <v/>
      </c>
      <c r="AF823" s="9"/>
      <c r="AG823" s="9"/>
      <c r="AH823" s="8"/>
      <c r="AI823" s="9"/>
      <c r="AJ823" s="9" t="b" cm="1">
        <f t="array" ref="AJ823">OR(LEN(Data[[#This Row],[ean]:[count]])&lt;&gt;0)</f>
        <v>0</v>
      </c>
      <c r="AK823" s="9" t="b" cm="1">
        <f t="array" ref="AK823">AND(IF(A$8:AG$8=1,A823:AG823&lt;&gt;"",TRUE))</f>
        <v>0</v>
      </c>
      <c r="AL8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4" spans="2:38" x14ac:dyDescent="0.2">
      <c r="B824" s="8"/>
      <c r="C8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4" s="9"/>
      <c r="E824" s="8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23"/>
      <c r="W824" s="9"/>
      <c r="X824" s="9"/>
      <c r="Y824" s="9"/>
      <c r="Z824" s="9"/>
      <c r="AA824" s="23"/>
      <c r="AB824" s="9"/>
      <c r="AC824" s="9"/>
      <c r="AD824" s="9"/>
      <c r="AE824" s="29" t="str">
        <f>IF(Data[[#This Row],[isRefillable]]="Egyutas","","")</f>
        <v/>
      </c>
      <c r="AF824" s="9"/>
      <c r="AG824" s="9"/>
      <c r="AH824" s="8"/>
      <c r="AI824" s="9"/>
      <c r="AJ824" s="9" t="b" cm="1">
        <f t="array" ref="AJ824">OR(LEN(Data[[#This Row],[ean]:[count]])&lt;&gt;0)</f>
        <v>0</v>
      </c>
      <c r="AK824" s="9" t="b" cm="1">
        <f t="array" ref="AK824">AND(IF(A$8:AG$8=1,A824:AG824&lt;&gt;"",TRUE))</f>
        <v>0</v>
      </c>
      <c r="AL8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5" spans="2:38" x14ac:dyDescent="0.2">
      <c r="B825" s="8"/>
      <c r="C8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5" s="9"/>
      <c r="E825" s="8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23"/>
      <c r="W825" s="9"/>
      <c r="X825" s="9"/>
      <c r="Y825" s="9"/>
      <c r="Z825" s="9"/>
      <c r="AA825" s="23"/>
      <c r="AB825" s="9"/>
      <c r="AC825" s="9"/>
      <c r="AD825" s="9"/>
      <c r="AE825" s="29" t="str">
        <f>IF(Data[[#This Row],[isRefillable]]="Egyutas","","")</f>
        <v/>
      </c>
      <c r="AF825" s="9"/>
      <c r="AG825" s="9"/>
      <c r="AH825" s="8"/>
      <c r="AI825" s="9"/>
      <c r="AJ825" s="9" t="b" cm="1">
        <f t="array" ref="AJ825">OR(LEN(Data[[#This Row],[ean]:[count]])&lt;&gt;0)</f>
        <v>0</v>
      </c>
      <c r="AK825" s="9" t="b" cm="1">
        <f t="array" ref="AK825">AND(IF(A$8:AG$8=1,A825:AG825&lt;&gt;"",TRUE))</f>
        <v>0</v>
      </c>
      <c r="AL8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6" spans="2:38" x14ac:dyDescent="0.2">
      <c r="B826" s="8"/>
      <c r="C8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6" s="9"/>
      <c r="E826" s="8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23"/>
      <c r="W826" s="9"/>
      <c r="X826" s="9"/>
      <c r="Y826" s="9"/>
      <c r="Z826" s="9"/>
      <c r="AA826" s="23"/>
      <c r="AB826" s="9"/>
      <c r="AC826" s="9"/>
      <c r="AD826" s="9"/>
      <c r="AE826" s="29" t="str">
        <f>IF(Data[[#This Row],[isRefillable]]="Egyutas","","")</f>
        <v/>
      </c>
      <c r="AF826" s="9"/>
      <c r="AG826" s="9"/>
      <c r="AH826" s="8"/>
      <c r="AI826" s="9"/>
      <c r="AJ826" s="9" t="b" cm="1">
        <f t="array" ref="AJ826">OR(LEN(Data[[#This Row],[ean]:[count]])&lt;&gt;0)</f>
        <v>0</v>
      </c>
      <c r="AK826" s="9" t="b" cm="1">
        <f t="array" ref="AK826">AND(IF(A$8:AG$8=1,A826:AG826&lt;&gt;"",TRUE))</f>
        <v>0</v>
      </c>
      <c r="AL8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7" spans="2:38" x14ac:dyDescent="0.2">
      <c r="B827" s="8"/>
      <c r="C8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7" s="9"/>
      <c r="E827" s="8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23"/>
      <c r="W827" s="9"/>
      <c r="X827" s="9"/>
      <c r="Y827" s="9"/>
      <c r="Z827" s="9"/>
      <c r="AA827" s="23"/>
      <c r="AB827" s="9"/>
      <c r="AC827" s="9"/>
      <c r="AD827" s="9"/>
      <c r="AE827" s="29" t="str">
        <f>IF(Data[[#This Row],[isRefillable]]="Egyutas","","")</f>
        <v/>
      </c>
      <c r="AF827" s="9"/>
      <c r="AG827" s="9"/>
      <c r="AH827" s="8"/>
      <c r="AI827" s="9"/>
      <c r="AJ827" s="9" t="b" cm="1">
        <f t="array" ref="AJ827">OR(LEN(Data[[#This Row],[ean]:[count]])&lt;&gt;0)</f>
        <v>0</v>
      </c>
      <c r="AK827" s="9" t="b" cm="1">
        <f t="array" ref="AK827">AND(IF(A$8:AG$8=1,A827:AG827&lt;&gt;"",TRUE))</f>
        <v>0</v>
      </c>
      <c r="AL8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8" spans="2:38" x14ac:dyDescent="0.2">
      <c r="B828" s="8"/>
      <c r="C8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8" s="9"/>
      <c r="E828" s="8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23"/>
      <c r="W828" s="9"/>
      <c r="X828" s="9"/>
      <c r="Y828" s="9"/>
      <c r="Z828" s="9"/>
      <c r="AA828" s="23"/>
      <c r="AB828" s="9"/>
      <c r="AC828" s="9"/>
      <c r="AD828" s="9"/>
      <c r="AE828" s="29" t="str">
        <f>IF(Data[[#This Row],[isRefillable]]="Egyutas","","")</f>
        <v/>
      </c>
      <c r="AF828" s="9"/>
      <c r="AG828" s="9"/>
      <c r="AH828" s="8"/>
      <c r="AI828" s="9"/>
      <c r="AJ828" s="9" t="b" cm="1">
        <f t="array" ref="AJ828">OR(LEN(Data[[#This Row],[ean]:[count]])&lt;&gt;0)</f>
        <v>0</v>
      </c>
      <c r="AK828" s="9" t="b" cm="1">
        <f t="array" ref="AK828">AND(IF(A$8:AG$8=1,A828:AG828&lt;&gt;"",TRUE))</f>
        <v>0</v>
      </c>
      <c r="AL8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29" spans="2:38" x14ac:dyDescent="0.2">
      <c r="B829" s="8"/>
      <c r="C8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29" s="9"/>
      <c r="E829" s="8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23"/>
      <c r="W829" s="9"/>
      <c r="X829" s="9"/>
      <c r="Y829" s="9"/>
      <c r="Z829" s="9"/>
      <c r="AA829" s="23"/>
      <c r="AB829" s="9"/>
      <c r="AC829" s="9"/>
      <c r="AD829" s="9"/>
      <c r="AE829" s="29" t="str">
        <f>IF(Data[[#This Row],[isRefillable]]="Egyutas","","")</f>
        <v/>
      </c>
      <c r="AF829" s="9"/>
      <c r="AG829" s="9"/>
      <c r="AH829" s="8"/>
      <c r="AI829" s="9"/>
      <c r="AJ829" s="9" t="b" cm="1">
        <f t="array" ref="AJ829">OR(LEN(Data[[#This Row],[ean]:[count]])&lt;&gt;0)</f>
        <v>0</v>
      </c>
      <c r="AK829" s="9" t="b" cm="1">
        <f t="array" ref="AK829">AND(IF(A$8:AG$8=1,A829:AG829&lt;&gt;"",TRUE))</f>
        <v>0</v>
      </c>
      <c r="AL8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0" spans="2:38" x14ac:dyDescent="0.2">
      <c r="B830" s="8"/>
      <c r="C8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0" s="9"/>
      <c r="E830" s="8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23"/>
      <c r="W830" s="9"/>
      <c r="X830" s="9"/>
      <c r="Y830" s="9"/>
      <c r="Z830" s="9"/>
      <c r="AA830" s="23"/>
      <c r="AB830" s="9"/>
      <c r="AC830" s="9"/>
      <c r="AD830" s="9"/>
      <c r="AE830" s="29" t="str">
        <f>IF(Data[[#This Row],[isRefillable]]="Egyutas","","")</f>
        <v/>
      </c>
      <c r="AF830" s="9"/>
      <c r="AG830" s="9"/>
      <c r="AH830" s="8"/>
      <c r="AI830" s="9"/>
      <c r="AJ830" s="9" t="b" cm="1">
        <f t="array" ref="AJ830">OR(LEN(Data[[#This Row],[ean]:[count]])&lt;&gt;0)</f>
        <v>0</v>
      </c>
      <c r="AK830" s="9" t="b" cm="1">
        <f t="array" ref="AK830">AND(IF(A$8:AG$8=1,A830:AG830&lt;&gt;"",TRUE))</f>
        <v>0</v>
      </c>
      <c r="AL8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1" spans="2:38" x14ac:dyDescent="0.2">
      <c r="B831" s="8"/>
      <c r="C8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1" s="9"/>
      <c r="E831" s="8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23"/>
      <c r="W831" s="9"/>
      <c r="X831" s="9"/>
      <c r="Y831" s="9"/>
      <c r="Z831" s="9"/>
      <c r="AA831" s="23"/>
      <c r="AB831" s="9"/>
      <c r="AC831" s="9"/>
      <c r="AD831" s="9"/>
      <c r="AE831" s="29" t="str">
        <f>IF(Data[[#This Row],[isRefillable]]="Egyutas","","")</f>
        <v/>
      </c>
      <c r="AF831" s="9"/>
      <c r="AG831" s="9"/>
      <c r="AH831" s="8"/>
      <c r="AI831" s="9"/>
      <c r="AJ831" s="9" t="b" cm="1">
        <f t="array" ref="AJ831">OR(LEN(Data[[#This Row],[ean]:[count]])&lt;&gt;0)</f>
        <v>0</v>
      </c>
      <c r="AK831" s="9" t="b" cm="1">
        <f t="array" ref="AK831">AND(IF(A$8:AG$8=1,A831:AG831&lt;&gt;"",TRUE))</f>
        <v>0</v>
      </c>
      <c r="AL8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2" spans="2:38" x14ac:dyDescent="0.2">
      <c r="B832" s="8"/>
      <c r="C8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2" s="9"/>
      <c r="E832" s="8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23"/>
      <c r="W832" s="9"/>
      <c r="X832" s="9"/>
      <c r="Y832" s="9"/>
      <c r="Z832" s="9"/>
      <c r="AA832" s="23"/>
      <c r="AB832" s="9"/>
      <c r="AC832" s="9"/>
      <c r="AD832" s="9"/>
      <c r="AE832" s="29" t="str">
        <f>IF(Data[[#This Row],[isRefillable]]="Egyutas","","")</f>
        <v/>
      </c>
      <c r="AF832" s="9"/>
      <c r="AG832" s="9"/>
      <c r="AH832" s="8"/>
      <c r="AI832" s="9"/>
      <c r="AJ832" s="9" t="b" cm="1">
        <f t="array" ref="AJ832">OR(LEN(Data[[#This Row],[ean]:[count]])&lt;&gt;0)</f>
        <v>0</v>
      </c>
      <c r="AK832" s="9" t="b" cm="1">
        <f t="array" ref="AK832">AND(IF(A$8:AG$8=1,A832:AG832&lt;&gt;"",TRUE))</f>
        <v>0</v>
      </c>
      <c r="AL8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3" spans="2:38" x14ac:dyDescent="0.2">
      <c r="B833" s="8"/>
      <c r="C8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3" s="9"/>
      <c r="E833" s="8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23"/>
      <c r="W833" s="9"/>
      <c r="X833" s="9"/>
      <c r="Y833" s="9"/>
      <c r="Z833" s="9"/>
      <c r="AA833" s="23"/>
      <c r="AB833" s="9"/>
      <c r="AC833" s="9"/>
      <c r="AD833" s="9"/>
      <c r="AE833" s="29" t="str">
        <f>IF(Data[[#This Row],[isRefillable]]="Egyutas","","")</f>
        <v/>
      </c>
      <c r="AF833" s="9"/>
      <c r="AG833" s="9"/>
      <c r="AH833" s="8"/>
      <c r="AI833" s="9"/>
      <c r="AJ833" s="9" t="b" cm="1">
        <f t="array" ref="AJ833">OR(LEN(Data[[#This Row],[ean]:[count]])&lt;&gt;0)</f>
        <v>0</v>
      </c>
      <c r="AK833" s="9" t="b" cm="1">
        <f t="array" ref="AK833">AND(IF(A$8:AG$8=1,A833:AG833&lt;&gt;"",TRUE))</f>
        <v>0</v>
      </c>
      <c r="AL8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4" spans="2:38" x14ac:dyDescent="0.2">
      <c r="B834" s="8"/>
      <c r="C8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4" s="9"/>
      <c r="E834" s="8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23"/>
      <c r="W834" s="9"/>
      <c r="X834" s="9"/>
      <c r="Y834" s="9"/>
      <c r="Z834" s="9"/>
      <c r="AA834" s="23"/>
      <c r="AB834" s="9"/>
      <c r="AC834" s="9"/>
      <c r="AD834" s="9"/>
      <c r="AE834" s="29" t="str">
        <f>IF(Data[[#This Row],[isRefillable]]="Egyutas","","")</f>
        <v/>
      </c>
      <c r="AF834" s="9"/>
      <c r="AG834" s="9"/>
      <c r="AH834" s="8"/>
      <c r="AI834" s="9"/>
      <c r="AJ834" s="9" t="b" cm="1">
        <f t="array" ref="AJ834">OR(LEN(Data[[#This Row],[ean]:[count]])&lt;&gt;0)</f>
        <v>0</v>
      </c>
      <c r="AK834" s="9" t="b" cm="1">
        <f t="array" ref="AK834">AND(IF(A$8:AG$8=1,A834:AG834&lt;&gt;"",TRUE))</f>
        <v>0</v>
      </c>
      <c r="AL8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5" spans="2:38" x14ac:dyDescent="0.2">
      <c r="B835" s="8"/>
      <c r="C8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5" s="9"/>
      <c r="E835" s="8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23"/>
      <c r="W835" s="9"/>
      <c r="X835" s="9"/>
      <c r="Y835" s="9"/>
      <c r="Z835" s="9"/>
      <c r="AA835" s="23"/>
      <c r="AB835" s="9"/>
      <c r="AC835" s="9"/>
      <c r="AD835" s="9"/>
      <c r="AE835" s="29" t="str">
        <f>IF(Data[[#This Row],[isRefillable]]="Egyutas","","")</f>
        <v/>
      </c>
      <c r="AF835" s="9"/>
      <c r="AG835" s="9"/>
      <c r="AH835" s="8"/>
      <c r="AI835" s="9"/>
      <c r="AJ835" s="9" t="b" cm="1">
        <f t="array" ref="AJ835">OR(LEN(Data[[#This Row],[ean]:[count]])&lt;&gt;0)</f>
        <v>0</v>
      </c>
      <c r="AK835" s="9" t="b" cm="1">
        <f t="array" ref="AK835">AND(IF(A$8:AG$8=1,A835:AG835&lt;&gt;"",TRUE))</f>
        <v>0</v>
      </c>
      <c r="AL8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6" spans="2:38" x14ac:dyDescent="0.2">
      <c r="B836" s="8"/>
      <c r="C8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6" s="9"/>
      <c r="E836" s="8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23"/>
      <c r="W836" s="9"/>
      <c r="X836" s="9"/>
      <c r="Y836" s="9"/>
      <c r="Z836" s="9"/>
      <c r="AA836" s="23"/>
      <c r="AB836" s="9"/>
      <c r="AC836" s="9"/>
      <c r="AD836" s="9"/>
      <c r="AE836" s="29" t="str">
        <f>IF(Data[[#This Row],[isRefillable]]="Egyutas","","")</f>
        <v/>
      </c>
      <c r="AF836" s="9"/>
      <c r="AG836" s="9"/>
      <c r="AH836" s="8"/>
      <c r="AI836" s="9"/>
      <c r="AJ836" s="9" t="b" cm="1">
        <f t="array" ref="AJ836">OR(LEN(Data[[#This Row],[ean]:[count]])&lt;&gt;0)</f>
        <v>0</v>
      </c>
      <c r="AK836" s="9" t="b" cm="1">
        <f t="array" ref="AK836">AND(IF(A$8:AG$8=1,A836:AG836&lt;&gt;"",TRUE))</f>
        <v>0</v>
      </c>
      <c r="AL8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7" spans="2:38" x14ac:dyDescent="0.2">
      <c r="B837" s="8"/>
      <c r="C8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7" s="9"/>
      <c r="E837" s="8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23"/>
      <c r="W837" s="9"/>
      <c r="X837" s="9"/>
      <c r="Y837" s="9"/>
      <c r="Z837" s="9"/>
      <c r="AA837" s="23"/>
      <c r="AB837" s="9"/>
      <c r="AC837" s="9"/>
      <c r="AD837" s="9"/>
      <c r="AE837" s="29" t="str">
        <f>IF(Data[[#This Row],[isRefillable]]="Egyutas","","")</f>
        <v/>
      </c>
      <c r="AF837" s="9"/>
      <c r="AG837" s="9"/>
      <c r="AH837" s="8"/>
      <c r="AI837" s="9"/>
      <c r="AJ837" s="9" t="b" cm="1">
        <f t="array" ref="AJ837">OR(LEN(Data[[#This Row],[ean]:[count]])&lt;&gt;0)</f>
        <v>0</v>
      </c>
      <c r="AK837" s="9" t="b" cm="1">
        <f t="array" ref="AK837">AND(IF(A$8:AG$8=1,A837:AG837&lt;&gt;"",TRUE))</f>
        <v>0</v>
      </c>
      <c r="AL8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8" spans="2:38" x14ac:dyDescent="0.2">
      <c r="B838" s="8"/>
      <c r="C8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8" s="9"/>
      <c r="E838" s="8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23"/>
      <c r="W838" s="9"/>
      <c r="X838" s="9"/>
      <c r="Y838" s="9"/>
      <c r="Z838" s="9"/>
      <c r="AA838" s="23"/>
      <c r="AB838" s="9"/>
      <c r="AC838" s="9"/>
      <c r="AD838" s="9"/>
      <c r="AE838" s="29" t="str">
        <f>IF(Data[[#This Row],[isRefillable]]="Egyutas","","")</f>
        <v/>
      </c>
      <c r="AF838" s="9"/>
      <c r="AG838" s="9"/>
      <c r="AH838" s="8"/>
      <c r="AI838" s="9"/>
      <c r="AJ838" s="9" t="b" cm="1">
        <f t="array" ref="AJ838">OR(LEN(Data[[#This Row],[ean]:[count]])&lt;&gt;0)</f>
        <v>0</v>
      </c>
      <c r="AK838" s="9" t="b" cm="1">
        <f t="array" ref="AK838">AND(IF(A$8:AG$8=1,A838:AG838&lt;&gt;"",TRUE))</f>
        <v>0</v>
      </c>
      <c r="AL8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39" spans="2:38" x14ac:dyDescent="0.2">
      <c r="B839" s="8"/>
      <c r="C8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39" s="9"/>
      <c r="E839" s="8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23"/>
      <c r="W839" s="9"/>
      <c r="X839" s="9"/>
      <c r="Y839" s="9"/>
      <c r="Z839" s="9"/>
      <c r="AA839" s="23"/>
      <c r="AB839" s="9"/>
      <c r="AC839" s="9"/>
      <c r="AD839" s="9"/>
      <c r="AE839" s="29" t="str">
        <f>IF(Data[[#This Row],[isRefillable]]="Egyutas","","")</f>
        <v/>
      </c>
      <c r="AF839" s="9"/>
      <c r="AG839" s="9"/>
      <c r="AH839" s="8"/>
      <c r="AI839" s="9"/>
      <c r="AJ839" s="9" t="b" cm="1">
        <f t="array" ref="AJ839">OR(LEN(Data[[#This Row],[ean]:[count]])&lt;&gt;0)</f>
        <v>0</v>
      </c>
      <c r="AK839" s="9" t="b" cm="1">
        <f t="array" ref="AK839">AND(IF(A$8:AG$8=1,A839:AG839&lt;&gt;"",TRUE))</f>
        <v>0</v>
      </c>
      <c r="AL8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0" spans="2:38" x14ac:dyDescent="0.2">
      <c r="B840" s="8"/>
      <c r="C8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0" s="9"/>
      <c r="E840" s="8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23"/>
      <c r="W840" s="9"/>
      <c r="X840" s="9"/>
      <c r="Y840" s="9"/>
      <c r="Z840" s="9"/>
      <c r="AA840" s="23"/>
      <c r="AB840" s="9"/>
      <c r="AC840" s="9"/>
      <c r="AD840" s="9"/>
      <c r="AE840" s="29" t="str">
        <f>IF(Data[[#This Row],[isRefillable]]="Egyutas","","")</f>
        <v/>
      </c>
      <c r="AF840" s="9"/>
      <c r="AG840" s="9"/>
      <c r="AH840" s="8"/>
      <c r="AI840" s="9"/>
      <c r="AJ840" s="9" t="b" cm="1">
        <f t="array" ref="AJ840">OR(LEN(Data[[#This Row],[ean]:[count]])&lt;&gt;0)</f>
        <v>0</v>
      </c>
      <c r="AK840" s="9" t="b" cm="1">
        <f t="array" ref="AK840">AND(IF(A$8:AG$8=1,A840:AG840&lt;&gt;"",TRUE))</f>
        <v>0</v>
      </c>
      <c r="AL8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1" spans="2:38" x14ac:dyDescent="0.2">
      <c r="B841" s="8"/>
      <c r="C8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1" s="9"/>
      <c r="E841" s="8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23"/>
      <c r="W841" s="9"/>
      <c r="X841" s="9"/>
      <c r="Y841" s="9"/>
      <c r="Z841" s="9"/>
      <c r="AA841" s="23"/>
      <c r="AB841" s="9"/>
      <c r="AC841" s="9"/>
      <c r="AD841" s="9"/>
      <c r="AE841" s="29" t="str">
        <f>IF(Data[[#This Row],[isRefillable]]="Egyutas","","")</f>
        <v/>
      </c>
      <c r="AF841" s="9"/>
      <c r="AG841" s="9"/>
      <c r="AH841" s="8"/>
      <c r="AI841" s="9"/>
      <c r="AJ841" s="9" t="b" cm="1">
        <f t="array" ref="AJ841">OR(LEN(Data[[#This Row],[ean]:[count]])&lt;&gt;0)</f>
        <v>0</v>
      </c>
      <c r="AK841" s="9" t="b" cm="1">
        <f t="array" ref="AK841">AND(IF(A$8:AG$8=1,A841:AG841&lt;&gt;"",TRUE))</f>
        <v>0</v>
      </c>
      <c r="AL8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2" spans="2:38" x14ac:dyDescent="0.2">
      <c r="B842" s="8"/>
      <c r="C8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2" s="9"/>
      <c r="E842" s="8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23"/>
      <c r="W842" s="9"/>
      <c r="X842" s="9"/>
      <c r="Y842" s="9"/>
      <c r="Z842" s="9"/>
      <c r="AA842" s="23"/>
      <c r="AB842" s="9"/>
      <c r="AC842" s="9"/>
      <c r="AD842" s="9"/>
      <c r="AE842" s="29" t="str">
        <f>IF(Data[[#This Row],[isRefillable]]="Egyutas","","")</f>
        <v/>
      </c>
      <c r="AF842" s="9"/>
      <c r="AG842" s="9"/>
      <c r="AH842" s="8"/>
      <c r="AI842" s="9"/>
      <c r="AJ842" s="9" t="b" cm="1">
        <f t="array" ref="AJ842">OR(LEN(Data[[#This Row],[ean]:[count]])&lt;&gt;0)</f>
        <v>0</v>
      </c>
      <c r="AK842" s="9" t="b" cm="1">
        <f t="array" ref="AK842">AND(IF(A$8:AG$8=1,A842:AG842&lt;&gt;"",TRUE))</f>
        <v>0</v>
      </c>
      <c r="AL8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3" spans="2:38" x14ac:dyDescent="0.2">
      <c r="B843" s="8"/>
      <c r="C8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3" s="9"/>
      <c r="E843" s="8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23"/>
      <c r="W843" s="9"/>
      <c r="X843" s="9"/>
      <c r="Y843" s="9"/>
      <c r="Z843" s="9"/>
      <c r="AA843" s="23"/>
      <c r="AB843" s="9"/>
      <c r="AC843" s="9"/>
      <c r="AD843" s="9"/>
      <c r="AE843" s="29" t="str">
        <f>IF(Data[[#This Row],[isRefillable]]="Egyutas","","")</f>
        <v/>
      </c>
      <c r="AF843" s="9"/>
      <c r="AG843" s="9"/>
      <c r="AH843" s="8"/>
      <c r="AI843" s="9"/>
      <c r="AJ843" s="9" t="b" cm="1">
        <f t="array" ref="AJ843">OR(LEN(Data[[#This Row],[ean]:[count]])&lt;&gt;0)</f>
        <v>0</v>
      </c>
      <c r="AK843" s="9" t="b" cm="1">
        <f t="array" ref="AK843">AND(IF(A$8:AG$8=1,A843:AG843&lt;&gt;"",TRUE))</f>
        <v>0</v>
      </c>
      <c r="AL8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4" spans="2:38" x14ac:dyDescent="0.2">
      <c r="B844" s="8"/>
      <c r="C8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4" s="9"/>
      <c r="E844" s="8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23"/>
      <c r="W844" s="9"/>
      <c r="X844" s="9"/>
      <c r="Y844" s="9"/>
      <c r="Z844" s="9"/>
      <c r="AA844" s="23"/>
      <c r="AB844" s="9"/>
      <c r="AC844" s="9"/>
      <c r="AD844" s="9"/>
      <c r="AE844" s="29" t="str">
        <f>IF(Data[[#This Row],[isRefillable]]="Egyutas","","")</f>
        <v/>
      </c>
      <c r="AF844" s="9"/>
      <c r="AG844" s="9"/>
      <c r="AH844" s="8"/>
      <c r="AI844" s="9"/>
      <c r="AJ844" s="9" t="b" cm="1">
        <f t="array" ref="AJ844">OR(LEN(Data[[#This Row],[ean]:[count]])&lt;&gt;0)</f>
        <v>0</v>
      </c>
      <c r="AK844" s="9" t="b" cm="1">
        <f t="array" ref="AK844">AND(IF(A$8:AG$8=1,A844:AG844&lt;&gt;"",TRUE))</f>
        <v>0</v>
      </c>
      <c r="AL8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5" spans="2:38" x14ac:dyDescent="0.2">
      <c r="B845" s="8"/>
      <c r="C8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5" s="9"/>
      <c r="E845" s="8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23"/>
      <c r="W845" s="9"/>
      <c r="X845" s="9"/>
      <c r="Y845" s="9"/>
      <c r="Z845" s="9"/>
      <c r="AA845" s="23"/>
      <c r="AB845" s="9"/>
      <c r="AC845" s="9"/>
      <c r="AD845" s="9"/>
      <c r="AE845" s="29" t="str">
        <f>IF(Data[[#This Row],[isRefillable]]="Egyutas","","")</f>
        <v/>
      </c>
      <c r="AF845" s="9"/>
      <c r="AG845" s="9"/>
      <c r="AH845" s="8"/>
      <c r="AI845" s="9"/>
      <c r="AJ845" s="9" t="b" cm="1">
        <f t="array" ref="AJ845">OR(LEN(Data[[#This Row],[ean]:[count]])&lt;&gt;0)</f>
        <v>0</v>
      </c>
      <c r="AK845" s="9" t="b" cm="1">
        <f t="array" ref="AK845">AND(IF(A$8:AG$8=1,A845:AG845&lt;&gt;"",TRUE))</f>
        <v>0</v>
      </c>
      <c r="AL8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6" spans="2:38" x14ac:dyDescent="0.2">
      <c r="B846" s="8"/>
      <c r="C8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6" s="9"/>
      <c r="E846" s="8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23"/>
      <c r="W846" s="9"/>
      <c r="X846" s="9"/>
      <c r="Y846" s="9"/>
      <c r="Z846" s="9"/>
      <c r="AA846" s="23"/>
      <c r="AB846" s="9"/>
      <c r="AC846" s="9"/>
      <c r="AD846" s="9"/>
      <c r="AE846" s="29" t="str">
        <f>IF(Data[[#This Row],[isRefillable]]="Egyutas","","")</f>
        <v/>
      </c>
      <c r="AF846" s="9"/>
      <c r="AG846" s="9"/>
      <c r="AH846" s="8"/>
      <c r="AI846" s="9"/>
      <c r="AJ846" s="9" t="b" cm="1">
        <f t="array" ref="AJ846">OR(LEN(Data[[#This Row],[ean]:[count]])&lt;&gt;0)</f>
        <v>0</v>
      </c>
      <c r="AK846" s="9" t="b" cm="1">
        <f t="array" ref="AK846">AND(IF(A$8:AG$8=1,A846:AG846&lt;&gt;"",TRUE))</f>
        <v>0</v>
      </c>
      <c r="AL8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7" spans="2:38" x14ac:dyDescent="0.2">
      <c r="B847" s="8"/>
      <c r="C8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7" s="9"/>
      <c r="E847" s="8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23"/>
      <c r="W847" s="9"/>
      <c r="X847" s="9"/>
      <c r="Y847" s="9"/>
      <c r="Z847" s="9"/>
      <c r="AA847" s="23"/>
      <c r="AB847" s="9"/>
      <c r="AC847" s="9"/>
      <c r="AD847" s="9"/>
      <c r="AE847" s="29" t="str">
        <f>IF(Data[[#This Row],[isRefillable]]="Egyutas","","")</f>
        <v/>
      </c>
      <c r="AF847" s="9"/>
      <c r="AG847" s="9"/>
      <c r="AH847" s="8"/>
      <c r="AI847" s="9"/>
      <c r="AJ847" s="9" t="b" cm="1">
        <f t="array" ref="AJ847">OR(LEN(Data[[#This Row],[ean]:[count]])&lt;&gt;0)</f>
        <v>0</v>
      </c>
      <c r="AK847" s="9" t="b" cm="1">
        <f t="array" ref="AK847">AND(IF(A$8:AG$8=1,A847:AG847&lt;&gt;"",TRUE))</f>
        <v>0</v>
      </c>
      <c r="AL8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8" spans="2:38" x14ac:dyDescent="0.2">
      <c r="B848" s="8"/>
      <c r="C8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8" s="9"/>
      <c r="E848" s="8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23"/>
      <c r="W848" s="9"/>
      <c r="X848" s="9"/>
      <c r="Y848" s="9"/>
      <c r="Z848" s="9"/>
      <c r="AA848" s="23"/>
      <c r="AB848" s="9"/>
      <c r="AC848" s="9"/>
      <c r="AD848" s="9"/>
      <c r="AE848" s="29" t="str">
        <f>IF(Data[[#This Row],[isRefillable]]="Egyutas","","")</f>
        <v/>
      </c>
      <c r="AF848" s="9"/>
      <c r="AG848" s="9"/>
      <c r="AH848" s="8"/>
      <c r="AI848" s="9"/>
      <c r="AJ848" s="9" t="b" cm="1">
        <f t="array" ref="AJ848">OR(LEN(Data[[#This Row],[ean]:[count]])&lt;&gt;0)</f>
        <v>0</v>
      </c>
      <c r="AK848" s="9" t="b" cm="1">
        <f t="array" ref="AK848">AND(IF(A$8:AG$8=1,A848:AG848&lt;&gt;"",TRUE))</f>
        <v>0</v>
      </c>
      <c r="AL8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49" spans="2:38" x14ac:dyDescent="0.2">
      <c r="B849" s="8"/>
      <c r="C8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49" s="9"/>
      <c r="E849" s="8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23"/>
      <c r="W849" s="9"/>
      <c r="X849" s="9"/>
      <c r="Y849" s="9"/>
      <c r="Z849" s="9"/>
      <c r="AA849" s="23"/>
      <c r="AB849" s="9"/>
      <c r="AC849" s="9"/>
      <c r="AD849" s="9"/>
      <c r="AE849" s="29" t="str">
        <f>IF(Data[[#This Row],[isRefillable]]="Egyutas","","")</f>
        <v/>
      </c>
      <c r="AF849" s="9"/>
      <c r="AG849" s="9"/>
      <c r="AH849" s="8"/>
      <c r="AI849" s="9"/>
      <c r="AJ849" s="9" t="b" cm="1">
        <f t="array" ref="AJ849">OR(LEN(Data[[#This Row],[ean]:[count]])&lt;&gt;0)</f>
        <v>0</v>
      </c>
      <c r="AK849" s="9" t="b" cm="1">
        <f t="array" ref="AK849">AND(IF(A$8:AG$8=1,A849:AG849&lt;&gt;"",TRUE))</f>
        <v>0</v>
      </c>
      <c r="AL8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0" spans="2:38" x14ac:dyDescent="0.2">
      <c r="B850" s="8"/>
      <c r="C8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0" s="9"/>
      <c r="E850" s="8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23"/>
      <c r="W850" s="9"/>
      <c r="X850" s="9"/>
      <c r="Y850" s="9"/>
      <c r="Z850" s="9"/>
      <c r="AA850" s="23"/>
      <c r="AB850" s="9"/>
      <c r="AC850" s="9"/>
      <c r="AD850" s="9"/>
      <c r="AE850" s="29" t="str">
        <f>IF(Data[[#This Row],[isRefillable]]="Egyutas","","")</f>
        <v/>
      </c>
      <c r="AF850" s="9"/>
      <c r="AG850" s="9"/>
      <c r="AH850" s="8"/>
      <c r="AI850" s="9"/>
      <c r="AJ850" s="9" t="b" cm="1">
        <f t="array" ref="AJ850">OR(LEN(Data[[#This Row],[ean]:[count]])&lt;&gt;0)</f>
        <v>0</v>
      </c>
      <c r="AK850" s="9" t="b" cm="1">
        <f t="array" ref="AK850">AND(IF(A$8:AG$8=1,A850:AG850&lt;&gt;"",TRUE))</f>
        <v>0</v>
      </c>
      <c r="AL8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1" spans="2:38" x14ac:dyDescent="0.2">
      <c r="B851" s="8"/>
      <c r="C8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1" s="9"/>
      <c r="E851" s="8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23"/>
      <c r="W851" s="9"/>
      <c r="X851" s="9"/>
      <c r="Y851" s="9"/>
      <c r="Z851" s="9"/>
      <c r="AA851" s="23"/>
      <c r="AB851" s="9"/>
      <c r="AC851" s="9"/>
      <c r="AD851" s="9"/>
      <c r="AE851" s="29" t="str">
        <f>IF(Data[[#This Row],[isRefillable]]="Egyutas","","")</f>
        <v/>
      </c>
      <c r="AF851" s="9"/>
      <c r="AG851" s="9"/>
      <c r="AH851" s="8"/>
      <c r="AI851" s="9"/>
      <c r="AJ851" s="9" t="b" cm="1">
        <f t="array" ref="AJ851">OR(LEN(Data[[#This Row],[ean]:[count]])&lt;&gt;0)</f>
        <v>0</v>
      </c>
      <c r="AK851" s="9" t="b" cm="1">
        <f t="array" ref="AK851">AND(IF(A$8:AG$8=1,A851:AG851&lt;&gt;"",TRUE))</f>
        <v>0</v>
      </c>
      <c r="AL8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2" spans="2:38" x14ac:dyDescent="0.2">
      <c r="B852" s="8"/>
      <c r="C8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2" s="9"/>
      <c r="E852" s="8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23"/>
      <c r="W852" s="9"/>
      <c r="X852" s="9"/>
      <c r="Y852" s="9"/>
      <c r="Z852" s="9"/>
      <c r="AA852" s="23"/>
      <c r="AB852" s="9"/>
      <c r="AC852" s="9"/>
      <c r="AD852" s="9"/>
      <c r="AE852" s="29" t="str">
        <f>IF(Data[[#This Row],[isRefillable]]="Egyutas","","")</f>
        <v/>
      </c>
      <c r="AF852" s="9"/>
      <c r="AG852" s="9"/>
      <c r="AH852" s="8"/>
      <c r="AI852" s="9"/>
      <c r="AJ852" s="9" t="b" cm="1">
        <f t="array" ref="AJ852">OR(LEN(Data[[#This Row],[ean]:[count]])&lt;&gt;0)</f>
        <v>0</v>
      </c>
      <c r="AK852" s="9" t="b" cm="1">
        <f t="array" ref="AK852">AND(IF(A$8:AG$8=1,A852:AG852&lt;&gt;"",TRUE))</f>
        <v>0</v>
      </c>
      <c r="AL8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3" spans="2:38" x14ac:dyDescent="0.2">
      <c r="B853" s="8"/>
      <c r="C8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3" s="9"/>
      <c r="E853" s="8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23"/>
      <c r="W853" s="9"/>
      <c r="X853" s="9"/>
      <c r="Y853" s="9"/>
      <c r="Z853" s="9"/>
      <c r="AA853" s="23"/>
      <c r="AB853" s="9"/>
      <c r="AC853" s="9"/>
      <c r="AD853" s="9"/>
      <c r="AE853" s="29" t="str">
        <f>IF(Data[[#This Row],[isRefillable]]="Egyutas","","")</f>
        <v/>
      </c>
      <c r="AF853" s="9"/>
      <c r="AG853" s="9"/>
      <c r="AH853" s="8"/>
      <c r="AI853" s="9"/>
      <c r="AJ853" s="9" t="b" cm="1">
        <f t="array" ref="AJ853">OR(LEN(Data[[#This Row],[ean]:[count]])&lt;&gt;0)</f>
        <v>0</v>
      </c>
      <c r="AK853" s="9" t="b" cm="1">
        <f t="array" ref="AK853">AND(IF(A$8:AG$8=1,A853:AG853&lt;&gt;"",TRUE))</f>
        <v>0</v>
      </c>
      <c r="AL8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4" spans="2:38" x14ac:dyDescent="0.2">
      <c r="B854" s="8"/>
      <c r="C8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4" s="9"/>
      <c r="E854" s="8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23"/>
      <c r="W854" s="9"/>
      <c r="X854" s="9"/>
      <c r="Y854" s="9"/>
      <c r="Z854" s="9"/>
      <c r="AA854" s="23"/>
      <c r="AB854" s="9"/>
      <c r="AC854" s="9"/>
      <c r="AD854" s="9"/>
      <c r="AE854" s="29" t="str">
        <f>IF(Data[[#This Row],[isRefillable]]="Egyutas","","")</f>
        <v/>
      </c>
      <c r="AF854" s="9"/>
      <c r="AG854" s="9"/>
      <c r="AH854" s="8"/>
      <c r="AI854" s="9"/>
      <c r="AJ854" s="9" t="b" cm="1">
        <f t="array" ref="AJ854">OR(LEN(Data[[#This Row],[ean]:[count]])&lt;&gt;0)</f>
        <v>0</v>
      </c>
      <c r="AK854" s="9" t="b" cm="1">
        <f t="array" ref="AK854">AND(IF(A$8:AG$8=1,A854:AG854&lt;&gt;"",TRUE))</f>
        <v>0</v>
      </c>
      <c r="AL8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5" spans="2:38" x14ac:dyDescent="0.2">
      <c r="B855" s="8"/>
      <c r="C8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5" s="9"/>
      <c r="E855" s="8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23"/>
      <c r="W855" s="9"/>
      <c r="X855" s="9"/>
      <c r="Y855" s="9"/>
      <c r="Z855" s="9"/>
      <c r="AA855" s="23"/>
      <c r="AB855" s="9"/>
      <c r="AC855" s="9"/>
      <c r="AD855" s="9"/>
      <c r="AE855" s="29" t="str">
        <f>IF(Data[[#This Row],[isRefillable]]="Egyutas","","")</f>
        <v/>
      </c>
      <c r="AF855" s="9"/>
      <c r="AG855" s="9"/>
      <c r="AH855" s="8"/>
      <c r="AI855" s="9"/>
      <c r="AJ855" s="9" t="b" cm="1">
        <f t="array" ref="AJ855">OR(LEN(Data[[#This Row],[ean]:[count]])&lt;&gt;0)</f>
        <v>0</v>
      </c>
      <c r="AK855" s="9" t="b" cm="1">
        <f t="array" ref="AK855">AND(IF(A$8:AG$8=1,A855:AG855&lt;&gt;"",TRUE))</f>
        <v>0</v>
      </c>
      <c r="AL8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6" spans="2:38" x14ac:dyDescent="0.2">
      <c r="B856" s="8"/>
      <c r="C8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6" s="9"/>
      <c r="E856" s="8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23"/>
      <c r="W856" s="9"/>
      <c r="X856" s="9"/>
      <c r="Y856" s="9"/>
      <c r="Z856" s="9"/>
      <c r="AA856" s="23"/>
      <c r="AB856" s="9"/>
      <c r="AC856" s="9"/>
      <c r="AD856" s="9"/>
      <c r="AE856" s="29" t="str">
        <f>IF(Data[[#This Row],[isRefillable]]="Egyutas","","")</f>
        <v/>
      </c>
      <c r="AF856" s="9"/>
      <c r="AG856" s="9"/>
      <c r="AH856" s="8"/>
      <c r="AI856" s="9"/>
      <c r="AJ856" s="9" t="b" cm="1">
        <f t="array" ref="AJ856">OR(LEN(Data[[#This Row],[ean]:[count]])&lt;&gt;0)</f>
        <v>0</v>
      </c>
      <c r="AK856" s="9" t="b" cm="1">
        <f t="array" ref="AK856">AND(IF(A$8:AG$8=1,A856:AG856&lt;&gt;"",TRUE))</f>
        <v>0</v>
      </c>
      <c r="AL8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7" spans="2:38" x14ac:dyDescent="0.2">
      <c r="B857" s="8"/>
      <c r="C8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7" s="9"/>
      <c r="E857" s="8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23"/>
      <c r="W857" s="9"/>
      <c r="X857" s="9"/>
      <c r="Y857" s="9"/>
      <c r="Z857" s="9"/>
      <c r="AA857" s="23"/>
      <c r="AB857" s="9"/>
      <c r="AC857" s="9"/>
      <c r="AD857" s="9"/>
      <c r="AE857" s="29" t="str">
        <f>IF(Data[[#This Row],[isRefillable]]="Egyutas","","")</f>
        <v/>
      </c>
      <c r="AF857" s="9"/>
      <c r="AG857" s="9"/>
      <c r="AH857" s="8"/>
      <c r="AI857" s="9"/>
      <c r="AJ857" s="9" t="b" cm="1">
        <f t="array" ref="AJ857">OR(LEN(Data[[#This Row],[ean]:[count]])&lt;&gt;0)</f>
        <v>0</v>
      </c>
      <c r="AK857" s="9" t="b" cm="1">
        <f t="array" ref="AK857">AND(IF(A$8:AG$8=1,A857:AG857&lt;&gt;"",TRUE))</f>
        <v>0</v>
      </c>
      <c r="AL8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8" spans="2:38" x14ac:dyDescent="0.2">
      <c r="B858" s="8"/>
      <c r="C8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8" s="9"/>
      <c r="E858" s="8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23"/>
      <c r="W858" s="9"/>
      <c r="X858" s="9"/>
      <c r="Y858" s="9"/>
      <c r="Z858" s="9"/>
      <c r="AA858" s="23"/>
      <c r="AB858" s="9"/>
      <c r="AC858" s="9"/>
      <c r="AD858" s="9"/>
      <c r="AE858" s="29" t="str">
        <f>IF(Data[[#This Row],[isRefillable]]="Egyutas","","")</f>
        <v/>
      </c>
      <c r="AF858" s="9"/>
      <c r="AG858" s="9"/>
      <c r="AH858" s="8"/>
      <c r="AI858" s="9"/>
      <c r="AJ858" s="9" t="b" cm="1">
        <f t="array" ref="AJ858">OR(LEN(Data[[#This Row],[ean]:[count]])&lt;&gt;0)</f>
        <v>0</v>
      </c>
      <c r="AK858" s="9" t="b" cm="1">
        <f t="array" ref="AK858">AND(IF(A$8:AG$8=1,A858:AG858&lt;&gt;"",TRUE))</f>
        <v>0</v>
      </c>
      <c r="AL8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59" spans="2:38" x14ac:dyDescent="0.2">
      <c r="B859" s="8"/>
      <c r="C8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59" s="9"/>
      <c r="E859" s="8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23"/>
      <c r="W859" s="9"/>
      <c r="X859" s="9"/>
      <c r="Y859" s="9"/>
      <c r="Z859" s="9"/>
      <c r="AA859" s="23"/>
      <c r="AB859" s="9"/>
      <c r="AC859" s="9"/>
      <c r="AD859" s="9"/>
      <c r="AE859" s="29" t="str">
        <f>IF(Data[[#This Row],[isRefillable]]="Egyutas","","")</f>
        <v/>
      </c>
      <c r="AF859" s="9"/>
      <c r="AG859" s="9"/>
      <c r="AH859" s="8"/>
      <c r="AI859" s="9"/>
      <c r="AJ859" s="9" t="b" cm="1">
        <f t="array" ref="AJ859">OR(LEN(Data[[#This Row],[ean]:[count]])&lt;&gt;0)</f>
        <v>0</v>
      </c>
      <c r="AK859" s="9" t="b" cm="1">
        <f t="array" ref="AK859">AND(IF(A$8:AG$8=1,A859:AG859&lt;&gt;"",TRUE))</f>
        <v>0</v>
      </c>
      <c r="AL8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0" spans="2:38" x14ac:dyDescent="0.2">
      <c r="B860" s="8"/>
      <c r="C8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0" s="9"/>
      <c r="E860" s="8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23"/>
      <c r="W860" s="9"/>
      <c r="X860" s="9"/>
      <c r="Y860" s="9"/>
      <c r="Z860" s="9"/>
      <c r="AA860" s="23"/>
      <c r="AB860" s="9"/>
      <c r="AC860" s="9"/>
      <c r="AD860" s="9"/>
      <c r="AE860" s="29" t="str">
        <f>IF(Data[[#This Row],[isRefillable]]="Egyutas","","")</f>
        <v/>
      </c>
      <c r="AF860" s="9"/>
      <c r="AG860" s="9"/>
      <c r="AH860" s="8"/>
      <c r="AI860" s="9"/>
      <c r="AJ860" s="9" t="b" cm="1">
        <f t="array" ref="AJ860">OR(LEN(Data[[#This Row],[ean]:[count]])&lt;&gt;0)</f>
        <v>0</v>
      </c>
      <c r="AK860" s="9" t="b" cm="1">
        <f t="array" ref="AK860">AND(IF(A$8:AG$8=1,A860:AG860&lt;&gt;"",TRUE))</f>
        <v>0</v>
      </c>
      <c r="AL8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1" spans="2:38" x14ac:dyDescent="0.2">
      <c r="B861" s="8"/>
      <c r="C8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1" s="9"/>
      <c r="E861" s="8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23"/>
      <c r="W861" s="9"/>
      <c r="X861" s="9"/>
      <c r="Y861" s="9"/>
      <c r="Z861" s="9"/>
      <c r="AA861" s="23"/>
      <c r="AB861" s="9"/>
      <c r="AC861" s="9"/>
      <c r="AD861" s="9"/>
      <c r="AE861" s="29" t="str">
        <f>IF(Data[[#This Row],[isRefillable]]="Egyutas","","")</f>
        <v/>
      </c>
      <c r="AF861" s="9"/>
      <c r="AG861" s="9"/>
      <c r="AH861" s="8"/>
      <c r="AI861" s="9"/>
      <c r="AJ861" s="9" t="b" cm="1">
        <f t="array" ref="AJ861">OR(LEN(Data[[#This Row],[ean]:[count]])&lt;&gt;0)</f>
        <v>0</v>
      </c>
      <c r="AK861" s="9" t="b" cm="1">
        <f t="array" ref="AK861">AND(IF(A$8:AG$8=1,A861:AG861&lt;&gt;"",TRUE))</f>
        <v>0</v>
      </c>
      <c r="AL8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2" spans="2:38" x14ac:dyDescent="0.2">
      <c r="B862" s="8"/>
      <c r="C8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2" s="9"/>
      <c r="E862" s="8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23"/>
      <c r="W862" s="9"/>
      <c r="X862" s="9"/>
      <c r="Y862" s="9"/>
      <c r="Z862" s="9"/>
      <c r="AA862" s="23"/>
      <c r="AB862" s="9"/>
      <c r="AC862" s="9"/>
      <c r="AD862" s="9"/>
      <c r="AE862" s="29" t="str">
        <f>IF(Data[[#This Row],[isRefillable]]="Egyutas","","")</f>
        <v/>
      </c>
      <c r="AF862" s="9"/>
      <c r="AG862" s="9"/>
      <c r="AH862" s="8"/>
      <c r="AI862" s="9"/>
      <c r="AJ862" s="9" t="b" cm="1">
        <f t="array" ref="AJ862">OR(LEN(Data[[#This Row],[ean]:[count]])&lt;&gt;0)</f>
        <v>0</v>
      </c>
      <c r="AK862" s="9" t="b" cm="1">
        <f t="array" ref="AK862">AND(IF(A$8:AG$8=1,A862:AG862&lt;&gt;"",TRUE))</f>
        <v>0</v>
      </c>
      <c r="AL8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3" spans="2:38" x14ac:dyDescent="0.2">
      <c r="B863" s="8"/>
      <c r="C8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3" s="9"/>
      <c r="E863" s="8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23"/>
      <c r="W863" s="9"/>
      <c r="X863" s="9"/>
      <c r="Y863" s="9"/>
      <c r="Z863" s="9"/>
      <c r="AA863" s="23"/>
      <c r="AB863" s="9"/>
      <c r="AC863" s="9"/>
      <c r="AD863" s="9"/>
      <c r="AE863" s="29" t="str">
        <f>IF(Data[[#This Row],[isRefillable]]="Egyutas","","")</f>
        <v/>
      </c>
      <c r="AF863" s="9"/>
      <c r="AG863" s="9"/>
      <c r="AH863" s="8"/>
      <c r="AI863" s="9"/>
      <c r="AJ863" s="9" t="b" cm="1">
        <f t="array" ref="AJ863">OR(LEN(Data[[#This Row],[ean]:[count]])&lt;&gt;0)</f>
        <v>0</v>
      </c>
      <c r="AK863" s="9" t="b" cm="1">
        <f t="array" ref="AK863">AND(IF(A$8:AG$8=1,A863:AG863&lt;&gt;"",TRUE))</f>
        <v>0</v>
      </c>
      <c r="AL8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4" spans="2:38" x14ac:dyDescent="0.2">
      <c r="B864" s="8"/>
      <c r="C8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4" s="9"/>
      <c r="E864" s="8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23"/>
      <c r="W864" s="9"/>
      <c r="X864" s="9"/>
      <c r="Y864" s="9"/>
      <c r="Z864" s="9"/>
      <c r="AA864" s="23"/>
      <c r="AB864" s="9"/>
      <c r="AC864" s="9"/>
      <c r="AD864" s="9"/>
      <c r="AE864" s="29" t="str">
        <f>IF(Data[[#This Row],[isRefillable]]="Egyutas","","")</f>
        <v/>
      </c>
      <c r="AF864" s="9"/>
      <c r="AG864" s="9"/>
      <c r="AH864" s="8"/>
      <c r="AI864" s="9"/>
      <c r="AJ864" s="9" t="b" cm="1">
        <f t="array" ref="AJ864">OR(LEN(Data[[#This Row],[ean]:[count]])&lt;&gt;0)</f>
        <v>0</v>
      </c>
      <c r="AK864" s="9" t="b" cm="1">
        <f t="array" ref="AK864">AND(IF(A$8:AG$8=1,A864:AG864&lt;&gt;"",TRUE))</f>
        <v>0</v>
      </c>
      <c r="AL8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5" spans="2:38" x14ac:dyDescent="0.2">
      <c r="B865" s="8"/>
      <c r="C8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5" s="9"/>
      <c r="E865" s="8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23"/>
      <c r="W865" s="9"/>
      <c r="X865" s="9"/>
      <c r="Y865" s="9"/>
      <c r="Z865" s="9"/>
      <c r="AA865" s="23"/>
      <c r="AB865" s="9"/>
      <c r="AC865" s="9"/>
      <c r="AD865" s="9"/>
      <c r="AE865" s="29" t="str">
        <f>IF(Data[[#This Row],[isRefillable]]="Egyutas","","")</f>
        <v/>
      </c>
      <c r="AF865" s="9"/>
      <c r="AG865" s="9"/>
      <c r="AH865" s="8"/>
      <c r="AI865" s="9"/>
      <c r="AJ865" s="9" t="b" cm="1">
        <f t="array" ref="AJ865">OR(LEN(Data[[#This Row],[ean]:[count]])&lt;&gt;0)</f>
        <v>0</v>
      </c>
      <c r="AK865" s="9" t="b" cm="1">
        <f t="array" ref="AK865">AND(IF(A$8:AG$8=1,A865:AG865&lt;&gt;"",TRUE))</f>
        <v>0</v>
      </c>
      <c r="AL8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6" spans="2:38" x14ac:dyDescent="0.2">
      <c r="B866" s="8"/>
      <c r="C8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6" s="9"/>
      <c r="E866" s="8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23"/>
      <c r="W866" s="9"/>
      <c r="X866" s="9"/>
      <c r="Y866" s="9"/>
      <c r="Z866" s="9"/>
      <c r="AA866" s="23"/>
      <c r="AB866" s="9"/>
      <c r="AC866" s="9"/>
      <c r="AD866" s="9"/>
      <c r="AE866" s="29" t="str">
        <f>IF(Data[[#This Row],[isRefillable]]="Egyutas","","")</f>
        <v/>
      </c>
      <c r="AF866" s="9"/>
      <c r="AG866" s="9"/>
      <c r="AH866" s="8"/>
      <c r="AI866" s="9"/>
      <c r="AJ866" s="9" t="b" cm="1">
        <f t="array" ref="AJ866">OR(LEN(Data[[#This Row],[ean]:[count]])&lt;&gt;0)</f>
        <v>0</v>
      </c>
      <c r="AK866" s="9" t="b" cm="1">
        <f t="array" ref="AK866">AND(IF(A$8:AG$8=1,A866:AG866&lt;&gt;"",TRUE))</f>
        <v>0</v>
      </c>
      <c r="AL8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7" spans="2:38" x14ac:dyDescent="0.2">
      <c r="B867" s="8"/>
      <c r="C8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7" s="9"/>
      <c r="E867" s="8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23"/>
      <c r="W867" s="9"/>
      <c r="X867" s="9"/>
      <c r="Y867" s="9"/>
      <c r="Z867" s="9"/>
      <c r="AA867" s="23"/>
      <c r="AB867" s="9"/>
      <c r="AC867" s="9"/>
      <c r="AD867" s="9"/>
      <c r="AE867" s="29" t="str">
        <f>IF(Data[[#This Row],[isRefillable]]="Egyutas","","")</f>
        <v/>
      </c>
      <c r="AF867" s="9"/>
      <c r="AG867" s="9"/>
      <c r="AH867" s="8"/>
      <c r="AI867" s="9"/>
      <c r="AJ867" s="9" t="b" cm="1">
        <f t="array" ref="AJ867">OR(LEN(Data[[#This Row],[ean]:[count]])&lt;&gt;0)</f>
        <v>0</v>
      </c>
      <c r="AK867" s="9" t="b" cm="1">
        <f t="array" ref="AK867">AND(IF(A$8:AG$8=1,A867:AG867&lt;&gt;"",TRUE))</f>
        <v>0</v>
      </c>
      <c r="AL8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8" spans="2:38" x14ac:dyDescent="0.2">
      <c r="B868" s="8"/>
      <c r="C8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8" s="9"/>
      <c r="E868" s="8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23"/>
      <c r="W868" s="9"/>
      <c r="X868" s="9"/>
      <c r="Y868" s="9"/>
      <c r="Z868" s="9"/>
      <c r="AA868" s="23"/>
      <c r="AB868" s="9"/>
      <c r="AC868" s="9"/>
      <c r="AD868" s="9"/>
      <c r="AE868" s="29" t="str">
        <f>IF(Data[[#This Row],[isRefillable]]="Egyutas","","")</f>
        <v/>
      </c>
      <c r="AF868" s="9"/>
      <c r="AG868" s="9"/>
      <c r="AH868" s="8"/>
      <c r="AI868" s="9"/>
      <c r="AJ868" s="9" t="b" cm="1">
        <f t="array" ref="AJ868">OR(LEN(Data[[#This Row],[ean]:[count]])&lt;&gt;0)</f>
        <v>0</v>
      </c>
      <c r="AK868" s="9" t="b" cm="1">
        <f t="array" ref="AK868">AND(IF(A$8:AG$8=1,A868:AG868&lt;&gt;"",TRUE))</f>
        <v>0</v>
      </c>
      <c r="AL8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69" spans="2:38" x14ac:dyDescent="0.2">
      <c r="B869" s="8"/>
      <c r="C8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69" s="9"/>
      <c r="E869" s="8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23"/>
      <c r="W869" s="9"/>
      <c r="X869" s="9"/>
      <c r="Y869" s="9"/>
      <c r="Z869" s="9"/>
      <c r="AA869" s="23"/>
      <c r="AB869" s="9"/>
      <c r="AC869" s="9"/>
      <c r="AD869" s="9"/>
      <c r="AE869" s="29" t="str">
        <f>IF(Data[[#This Row],[isRefillable]]="Egyutas","","")</f>
        <v/>
      </c>
      <c r="AF869" s="9"/>
      <c r="AG869" s="9"/>
      <c r="AH869" s="8"/>
      <c r="AI869" s="9"/>
      <c r="AJ869" s="9" t="b" cm="1">
        <f t="array" ref="AJ869">OR(LEN(Data[[#This Row],[ean]:[count]])&lt;&gt;0)</f>
        <v>0</v>
      </c>
      <c r="AK869" s="9" t="b" cm="1">
        <f t="array" ref="AK869">AND(IF(A$8:AG$8=1,A869:AG869&lt;&gt;"",TRUE))</f>
        <v>0</v>
      </c>
      <c r="AL8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0" spans="2:38" x14ac:dyDescent="0.2">
      <c r="B870" s="8"/>
      <c r="C8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0" s="9"/>
      <c r="E870" s="8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23"/>
      <c r="W870" s="9"/>
      <c r="X870" s="9"/>
      <c r="Y870" s="9"/>
      <c r="Z870" s="9"/>
      <c r="AA870" s="23"/>
      <c r="AB870" s="9"/>
      <c r="AC870" s="9"/>
      <c r="AD870" s="9"/>
      <c r="AE870" s="29" t="str">
        <f>IF(Data[[#This Row],[isRefillable]]="Egyutas","","")</f>
        <v/>
      </c>
      <c r="AF870" s="9"/>
      <c r="AG870" s="9"/>
      <c r="AH870" s="8"/>
      <c r="AI870" s="9"/>
      <c r="AJ870" s="9" t="b" cm="1">
        <f t="array" ref="AJ870">OR(LEN(Data[[#This Row],[ean]:[count]])&lt;&gt;0)</f>
        <v>0</v>
      </c>
      <c r="AK870" s="9" t="b" cm="1">
        <f t="array" ref="AK870">AND(IF(A$8:AG$8=1,A870:AG870&lt;&gt;"",TRUE))</f>
        <v>0</v>
      </c>
      <c r="AL8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1" spans="2:38" x14ac:dyDescent="0.2">
      <c r="B871" s="8"/>
      <c r="C8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1" s="9"/>
      <c r="E871" s="8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23"/>
      <c r="W871" s="9"/>
      <c r="X871" s="9"/>
      <c r="Y871" s="9"/>
      <c r="Z871" s="9"/>
      <c r="AA871" s="23"/>
      <c r="AB871" s="9"/>
      <c r="AC871" s="9"/>
      <c r="AD871" s="9"/>
      <c r="AE871" s="29" t="str">
        <f>IF(Data[[#This Row],[isRefillable]]="Egyutas","","")</f>
        <v/>
      </c>
      <c r="AF871" s="9"/>
      <c r="AG871" s="9"/>
      <c r="AH871" s="8"/>
      <c r="AI871" s="9"/>
      <c r="AJ871" s="9" t="b" cm="1">
        <f t="array" ref="AJ871">OR(LEN(Data[[#This Row],[ean]:[count]])&lt;&gt;0)</f>
        <v>0</v>
      </c>
      <c r="AK871" s="9" t="b" cm="1">
        <f t="array" ref="AK871">AND(IF(A$8:AG$8=1,A871:AG871&lt;&gt;"",TRUE))</f>
        <v>0</v>
      </c>
      <c r="AL8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2" spans="2:38" x14ac:dyDescent="0.2">
      <c r="B872" s="8"/>
      <c r="C8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2" s="9"/>
      <c r="E872" s="8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23"/>
      <c r="W872" s="9"/>
      <c r="X872" s="9"/>
      <c r="Y872" s="9"/>
      <c r="Z872" s="9"/>
      <c r="AA872" s="23"/>
      <c r="AB872" s="9"/>
      <c r="AC872" s="9"/>
      <c r="AD872" s="9"/>
      <c r="AE872" s="29" t="str">
        <f>IF(Data[[#This Row],[isRefillable]]="Egyutas","","")</f>
        <v/>
      </c>
      <c r="AF872" s="9"/>
      <c r="AG872" s="9"/>
      <c r="AH872" s="8"/>
      <c r="AI872" s="9"/>
      <c r="AJ872" s="9" t="b" cm="1">
        <f t="array" ref="AJ872">OR(LEN(Data[[#This Row],[ean]:[count]])&lt;&gt;0)</f>
        <v>0</v>
      </c>
      <c r="AK872" s="9" t="b" cm="1">
        <f t="array" ref="AK872">AND(IF(A$8:AG$8=1,A872:AG872&lt;&gt;"",TRUE))</f>
        <v>0</v>
      </c>
      <c r="AL8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3" spans="2:38" x14ac:dyDescent="0.2">
      <c r="B873" s="8"/>
      <c r="C8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3" s="9"/>
      <c r="E873" s="8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23"/>
      <c r="W873" s="9"/>
      <c r="X873" s="9"/>
      <c r="Y873" s="9"/>
      <c r="Z873" s="9"/>
      <c r="AA873" s="23"/>
      <c r="AB873" s="9"/>
      <c r="AC873" s="9"/>
      <c r="AD873" s="9"/>
      <c r="AE873" s="29" t="str">
        <f>IF(Data[[#This Row],[isRefillable]]="Egyutas","","")</f>
        <v/>
      </c>
      <c r="AF873" s="9"/>
      <c r="AG873" s="9"/>
      <c r="AH873" s="8"/>
      <c r="AI873" s="9"/>
      <c r="AJ873" s="9" t="b" cm="1">
        <f t="array" ref="AJ873">OR(LEN(Data[[#This Row],[ean]:[count]])&lt;&gt;0)</f>
        <v>0</v>
      </c>
      <c r="AK873" s="9" t="b" cm="1">
        <f t="array" ref="AK873">AND(IF(A$8:AG$8=1,A873:AG873&lt;&gt;"",TRUE))</f>
        <v>0</v>
      </c>
      <c r="AL8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4" spans="2:38" x14ac:dyDescent="0.2">
      <c r="B874" s="8"/>
      <c r="C8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4" s="9"/>
      <c r="E874" s="8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23"/>
      <c r="W874" s="9"/>
      <c r="X874" s="9"/>
      <c r="Y874" s="9"/>
      <c r="Z874" s="9"/>
      <c r="AA874" s="23"/>
      <c r="AB874" s="9"/>
      <c r="AC874" s="9"/>
      <c r="AD874" s="9"/>
      <c r="AE874" s="29" t="str">
        <f>IF(Data[[#This Row],[isRefillable]]="Egyutas","","")</f>
        <v/>
      </c>
      <c r="AF874" s="9"/>
      <c r="AG874" s="9"/>
      <c r="AH874" s="8"/>
      <c r="AI874" s="9"/>
      <c r="AJ874" s="9" t="b" cm="1">
        <f t="array" ref="AJ874">OR(LEN(Data[[#This Row],[ean]:[count]])&lt;&gt;0)</f>
        <v>0</v>
      </c>
      <c r="AK874" s="9" t="b" cm="1">
        <f t="array" ref="AK874">AND(IF(A$8:AG$8=1,A874:AG874&lt;&gt;"",TRUE))</f>
        <v>0</v>
      </c>
      <c r="AL8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5" spans="2:38" x14ac:dyDescent="0.2">
      <c r="B875" s="8"/>
      <c r="C8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5" s="9"/>
      <c r="E875" s="8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23"/>
      <c r="W875" s="9"/>
      <c r="X875" s="9"/>
      <c r="Y875" s="9"/>
      <c r="Z875" s="9"/>
      <c r="AA875" s="23"/>
      <c r="AB875" s="9"/>
      <c r="AC875" s="9"/>
      <c r="AD875" s="9"/>
      <c r="AE875" s="29" t="str">
        <f>IF(Data[[#This Row],[isRefillable]]="Egyutas","","")</f>
        <v/>
      </c>
      <c r="AF875" s="9"/>
      <c r="AG875" s="9"/>
      <c r="AH875" s="8"/>
      <c r="AI875" s="9"/>
      <c r="AJ875" s="9" t="b" cm="1">
        <f t="array" ref="AJ875">OR(LEN(Data[[#This Row],[ean]:[count]])&lt;&gt;0)</f>
        <v>0</v>
      </c>
      <c r="AK875" s="9" t="b" cm="1">
        <f t="array" ref="AK875">AND(IF(A$8:AG$8=1,A875:AG875&lt;&gt;"",TRUE))</f>
        <v>0</v>
      </c>
      <c r="AL8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6" spans="2:38" x14ac:dyDescent="0.2">
      <c r="B876" s="8"/>
      <c r="C8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6" s="9"/>
      <c r="E876" s="8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23"/>
      <c r="W876" s="9"/>
      <c r="X876" s="9"/>
      <c r="Y876" s="9"/>
      <c r="Z876" s="9"/>
      <c r="AA876" s="23"/>
      <c r="AB876" s="9"/>
      <c r="AC876" s="9"/>
      <c r="AD876" s="9"/>
      <c r="AE876" s="29" t="str">
        <f>IF(Data[[#This Row],[isRefillable]]="Egyutas","","")</f>
        <v/>
      </c>
      <c r="AF876" s="9"/>
      <c r="AG876" s="9"/>
      <c r="AH876" s="8"/>
      <c r="AI876" s="9"/>
      <c r="AJ876" s="9" t="b" cm="1">
        <f t="array" ref="AJ876">OR(LEN(Data[[#This Row],[ean]:[count]])&lt;&gt;0)</f>
        <v>0</v>
      </c>
      <c r="AK876" s="9" t="b" cm="1">
        <f t="array" ref="AK876">AND(IF(A$8:AG$8=1,A876:AG876&lt;&gt;"",TRUE))</f>
        <v>0</v>
      </c>
      <c r="AL8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7" spans="2:38" x14ac:dyDescent="0.2">
      <c r="B877" s="8"/>
      <c r="C8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7" s="9"/>
      <c r="E877" s="8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23"/>
      <c r="W877" s="9"/>
      <c r="X877" s="9"/>
      <c r="Y877" s="9"/>
      <c r="Z877" s="9"/>
      <c r="AA877" s="23"/>
      <c r="AB877" s="9"/>
      <c r="AC877" s="9"/>
      <c r="AD877" s="9"/>
      <c r="AE877" s="29" t="str">
        <f>IF(Data[[#This Row],[isRefillable]]="Egyutas","","")</f>
        <v/>
      </c>
      <c r="AF877" s="9"/>
      <c r="AG877" s="9"/>
      <c r="AH877" s="8"/>
      <c r="AI877" s="9"/>
      <c r="AJ877" s="9" t="b" cm="1">
        <f t="array" ref="AJ877">OR(LEN(Data[[#This Row],[ean]:[count]])&lt;&gt;0)</f>
        <v>0</v>
      </c>
      <c r="AK877" s="9" t="b" cm="1">
        <f t="array" ref="AK877">AND(IF(A$8:AG$8=1,A877:AG877&lt;&gt;"",TRUE))</f>
        <v>0</v>
      </c>
      <c r="AL8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8" spans="2:38" x14ac:dyDescent="0.2">
      <c r="B878" s="8"/>
      <c r="C8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8" s="9"/>
      <c r="E878" s="8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23"/>
      <c r="W878" s="9"/>
      <c r="X878" s="9"/>
      <c r="Y878" s="9"/>
      <c r="Z878" s="9"/>
      <c r="AA878" s="23"/>
      <c r="AB878" s="9"/>
      <c r="AC878" s="9"/>
      <c r="AD878" s="9"/>
      <c r="AE878" s="29" t="str">
        <f>IF(Data[[#This Row],[isRefillable]]="Egyutas","","")</f>
        <v/>
      </c>
      <c r="AF878" s="9"/>
      <c r="AG878" s="9"/>
      <c r="AH878" s="8"/>
      <c r="AI878" s="9"/>
      <c r="AJ878" s="9" t="b" cm="1">
        <f t="array" ref="AJ878">OR(LEN(Data[[#This Row],[ean]:[count]])&lt;&gt;0)</f>
        <v>0</v>
      </c>
      <c r="AK878" s="9" t="b" cm="1">
        <f t="array" ref="AK878">AND(IF(A$8:AG$8=1,A878:AG878&lt;&gt;"",TRUE))</f>
        <v>0</v>
      </c>
      <c r="AL8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79" spans="2:38" x14ac:dyDescent="0.2">
      <c r="B879" s="8"/>
      <c r="C8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79" s="9"/>
      <c r="E879" s="8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23"/>
      <c r="W879" s="9"/>
      <c r="X879" s="9"/>
      <c r="Y879" s="9"/>
      <c r="Z879" s="9"/>
      <c r="AA879" s="23"/>
      <c r="AB879" s="9"/>
      <c r="AC879" s="9"/>
      <c r="AD879" s="9"/>
      <c r="AE879" s="29" t="str">
        <f>IF(Data[[#This Row],[isRefillable]]="Egyutas","","")</f>
        <v/>
      </c>
      <c r="AF879" s="9"/>
      <c r="AG879" s="9"/>
      <c r="AH879" s="8"/>
      <c r="AI879" s="9"/>
      <c r="AJ879" s="9" t="b" cm="1">
        <f t="array" ref="AJ879">OR(LEN(Data[[#This Row],[ean]:[count]])&lt;&gt;0)</f>
        <v>0</v>
      </c>
      <c r="AK879" s="9" t="b" cm="1">
        <f t="array" ref="AK879">AND(IF(A$8:AG$8=1,A879:AG879&lt;&gt;"",TRUE))</f>
        <v>0</v>
      </c>
      <c r="AL8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0" spans="2:38" x14ac:dyDescent="0.2">
      <c r="B880" s="8"/>
      <c r="C8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0" s="9"/>
      <c r="E880" s="8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23"/>
      <c r="W880" s="9"/>
      <c r="X880" s="9"/>
      <c r="Y880" s="9"/>
      <c r="Z880" s="9"/>
      <c r="AA880" s="23"/>
      <c r="AB880" s="9"/>
      <c r="AC880" s="9"/>
      <c r="AD880" s="9"/>
      <c r="AE880" s="29" t="str">
        <f>IF(Data[[#This Row],[isRefillable]]="Egyutas","","")</f>
        <v/>
      </c>
      <c r="AF880" s="9"/>
      <c r="AG880" s="9"/>
      <c r="AH880" s="8"/>
      <c r="AI880" s="9"/>
      <c r="AJ880" s="9" t="b" cm="1">
        <f t="array" ref="AJ880">OR(LEN(Data[[#This Row],[ean]:[count]])&lt;&gt;0)</f>
        <v>0</v>
      </c>
      <c r="AK880" s="9" t="b" cm="1">
        <f t="array" ref="AK880">AND(IF(A$8:AG$8=1,A880:AG880&lt;&gt;"",TRUE))</f>
        <v>0</v>
      </c>
      <c r="AL8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1" spans="2:38" x14ac:dyDescent="0.2">
      <c r="B881" s="8"/>
      <c r="C8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1" s="9"/>
      <c r="E881" s="8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23"/>
      <c r="W881" s="9"/>
      <c r="X881" s="9"/>
      <c r="Y881" s="9"/>
      <c r="Z881" s="9"/>
      <c r="AA881" s="23"/>
      <c r="AB881" s="9"/>
      <c r="AC881" s="9"/>
      <c r="AD881" s="9"/>
      <c r="AE881" s="29" t="str">
        <f>IF(Data[[#This Row],[isRefillable]]="Egyutas","","")</f>
        <v/>
      </c>
      <c r="AF881" s="9"/>
      <c r="AG881" s="9"/>
      <c r="AH881" s="8"/>
      <c r="AI881" s="9"/>
      <c r="AJ881" s="9" t="b" cm="1">
        <f t="array" ref="AJ881">OR(LEN(Data[[#This Row],[ean]:[count]])&lt;&gt;0)</f>
        <v>0</v>
      </c>
      <c r="AK881" s="9" t="b" cm="1">
        <f t="array" ref="AK881">AND(IF(A$8:AG$8=1,A881:AG881&lt;&gt;"",TRUE))</f>
        <v>0</v>
      </c>
      <c r="AL8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2" spans="2:38" x14ac:dyDescent="0.2">
      <c r="B882" s="8"/>
      <c r="C8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2" s="9"/>
      <c r="E882" s="8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23"/>
      <c r="W882" s="9"/>
      <c r="X882" s="9"/>
      <c r="Y882" s="9"/>
      <c r="Z882" s="9"/>
      <c r="AA882" s="23"/>
      <c r="AB882" s="9"/>
      <c r="AC882" s="9"/>
      <c r="AD882" s="9"/>
      <c r="AE882" s="29" t="str">
        <f>IF(Data[[#This Row],[isRefillable]]="Egyutas","","")</f>
        <v/>
      </c>
      <c r="AF882" s="9"/>
      <c r="AG882" s="9"/>
      <c r="AH882" s="8"/>
      <c r="AI882" s="9"/>
      <c r="AJ882" s="9" t="b" cm="1">
        <f t="array" ref="AJ882">OR(LEN(Data[[#This Row],[ean]:[count]])&lt;&gt;0)</f>
        <v>0</v>
      </c>
      <c r="AK882" s="9" t="b" cm="1">
        <f t="array" ref="AK882">AND(IF(A$8:AG$8=1,A882:AG882&lt;&gt;"",TRUE))</f>
        <v>0</v>
      </c>
      <c r="AL8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3" spans="2:38" x14ac:dyDescent="0.2">
      <c r="B883" s="8"/>
      <c r="C8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3" s="9"/>
      <c r="E883" s="8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23"/>
      <c r="W883" s="9"/>
      <c r="X883" s="9"/>
      <c r="Y883" s="9"/>
      <c r="Z883" s="9"/>
      <c r="AA883" s="23"/>
      <c r="AB883" s="9"/>
      <c r="AC883" s="9"/>
      <c r="AD883" s="9"/>
      <c r="AE883" s="29" t="str">
        <f>IF(Data[[#This Row],[isRefillable]]="Egyutas","","")</f>
        <v/>
      </c>
      <c r="AF883" s="9"/>
      <c r="AG883" s="9"/>
      <c r="AH883" s="8"/>
      <c r="AI883" s="9"/>
      <c r="AJ883" s="9" t="b" cm="1">
        <f t="array" ref="AJ883">OR(LEN(Data[[#This Row],[ean]:[count]])&lt;&gt;0)</f>
        <v>0</v>
      </c>
      <c r="AK883" s="9" t="b" cm="1">
        <f t="array" ref="AK883">AND(IF(A$8:AG$8=1,A883:AG883&lt;&gt;"",TRUE))</f>
        <v>0</v>
      </c>
      <c r="AL8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4" spans="2:38" x14ac:dyDescent="0.2">
      <c r="B884" s="8"/>
      <c r="C8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4" s="9"/>
      <c r="E884" s="8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23"/>
      <c r="W884" s="9"/>
      <c r="X884" s="9"/>
      <c r="Y884" s="9"/>
      <c r="Z884" s="9"/>
      <c r="AA884" s="23"/>
      <c r="AB884" s="9"/>
      <c r="AC884" s="9"/>
      <c r="AD884" s="9"/>
      <c r="AE884" s="29" t="str">
        <f>IF(Data[[#This Row],[isRefillable]]="Egyutas","","")</f>
        <v/>
      </c>
      <c r="AF884" s="9"/>
      <c r="AG884" s="9"/>
      <c r="AH884" s="8"/>
      <c r="AI884" s="9"/>
      <c r="AJ884" s="9" t="b" cm="1">
        <f t="array" ref="AJ884">OR(LEN(Data[[#This Row],[ean]:[count]])&lt;&gt;0)</f>
        <v>0</v>
      </c>
      <c r="AK884" s="9" t="b" cm="1">
        <f t="array" ref="AK884">AND(IF(A$8:AG$8=1,A884:AG884&lt;&gt;"",TRUE))</f>
        <v>0</v>
      </c>
      <c r="AL8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5" spans="2:38" x14ac:dyDescent="0.2">
      <c r="B885" s="8"/>
      <c r="C8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5" s="9"/>
      <c r="E885" s="8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23"/>
      <c r="W885" s="9"/>
      <c r="X885" s="9"/>
      <c r="Y885" s="9"/>
      <c r="Z885" s="9"/>
      <c r="AA885" s="23"/>
      <c r="AB885" s="9"/>
      <c r="AC885" s="9"/>
      <c r="AD885" s="9"/>
      <c r="AE885" s="29" t="str">
        <f>IF(Data[[#This Row],[isRefillable]]="Egyutas","","")</f>
        <v/>
      </c>
      <c r="AF885" s="9"/>
      <c r="AG885" s="9"/>
      <c r="AH885" s="8"/>
      <c r="AI885" s="9"/>
      <c r="AJ885" s="9" t="b" cm="1">
        <f t="array" ref="AJ885">OR(LEN(Data[[#This Row],[ean]:[count]])&lt;&gt;0)</f>
        <v>0</v>
      </c>
      <c r="AK885" s="9" t="b" cm="1">
        <f t="array" ref="AK885">AND(IF(A$8:AG$8=1,A885:AG885&lt;&gt;"",TRUE))</f>
        <v>0</v>
      </c>
      <c r="AL8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6" spans="2:38" x14ac:dyDescent="0.2">
      <c r="B886" s="8"/>
      <c r="C8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6" s="9"/>
      <c r="E886" s="8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23"/>
      <c r="W886" s="9"/>
      <c r="X886" s="9"/>
      <c r="Y886" s="9"/>
      <c r="Z886" s="9"/>
      <c r="AA886" s="23"/>
      <c r="AB886" s="9"/>
      <c r="AC886" s="9"/>
      <c r="AD886" s="9"/>
      <c r="AE886" s="29" t="str">
        <f>IF(Data[[#This Row],[isRefillable]]="Egyutas","","")</f>
        <v/>
      </c>
      <c r="AF886" s="9"/>
      <c r="AG886" s="9"/>
      <c r="AH886" s="8"/>
      <c r="AI886" s="9"/>
      <c r="AJ886" s="9" t="b" cm="1">
        <f t="array" ref="AJ886">OR(LEN(Data[[#This Row],[ean]:[count]])&lt;&gt;0)</f>
        <v>0</v>
      </c>
      <c r="AK886" s="9" t="b" cm="1">
        <f t="array" ref="AK886">AND(IF(A$8:AG$8=1,A886:AG886&lt;&gt;"",TRUE))</f>
        <v>0</v>
      </c>
      <c r="AL8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7" spans="2:38" x14ac:dyDescent="0.2">
      <c r="B887" s="8"/>
      <c r="C8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7" s="9"/>
      <c r="E887" s="8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23"/>
      <c r="W887" s="9"/>
      <c r="X887" s="9"/>
      <c r="Y887" s="9"/>
      <c r="Z887" s="9"/>
      <c r="AA887" s="23"/>
      <c r="AB887" s="9"/>
      <c r="AC887" s="9"/>
      <c r="AD887" s="9"/>
      <c r="AE887" s="29" t="str">
        <f>IF(Data[[#This Row],[isRefillable]]="Egyutas","","")</f>
        <v/>
      </c>
      <c r="AF887" s="9"/>
      <c r="AG887" s="9"/>
      <c r="AH887" s="8"/>
      <c r="AI887" s="9"/>
      <c r="AJ887" s="9" t="b" cm="1">
        <f t="array" ref="AJ887">OR(LEN(Data[[#This Row],[ean]:[count]])&lt;&gt;0)</f>
        <v>0</v>
      </c>
      <c r="AK887" s="9" t="b" cm="1">
        <f t="array" ref="AK887">AND(IF(A$8:AG$8=1,A887:AG887&lt;&gt;"",TRUE))</f>
        <v>0</v>
      </c>
      <c r="AL8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8" spans="2:38" x14ac:dyDescent="0.2">
      <c r="B888" s="8"/>
      <c r="C8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8" s="9"/>
      <c r="E888" s="8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23"/>
      <c r="W888" s="9"/>
      <c r="X888" s="9"/>
      <c r="Y888" s="9"/>
      <c r="Z888" s="9"/>
      <c r="AA888" s="23"/>
      <c r="AB888" s="9"/>
      <c r="AC888" s="9"/>
      <c r="AD888" s="9"/>
      <c r="AE888" s="29" t="str">
        <f>IF(Data[[#This Row],[isRefillable]]="Egyutas","","")</f>
        <v/>
      </c>
      <c r="AF888" s="9"/>
      <c r="AG888" s="9"/>
      <c r="AH888" s="8"/>
      <c r="AI888" s="9"/>
      <c r="AJ888" s="9" t="b" cm="1">
        <f t="array" ref="AJ888">OR(LEN(Data[[#This Row],[ean]:[count]])&lt;&gt;0)</f>
        <v>0</v>
      </c>
      <c r="AK888" s="9" t="b" cm="1">
        <f t="array" ref="AK888">AND(IF(A$8:AG$8=1,A888:AG888&lt;&gt;"",TRUE))</f>
        <v>0</v>
      </c>
      <c r="AL8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89" spans="2:38" x14ac:dyDescent="0.2">
      <c r="B889" s="8"/>
      <c r="C8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89" s="9"/>
      <c r="E889" s="8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23"/>
      <c r="W889" s="9"/>
      <c r="X889" s="9"/>
      <c r="Y889" s="9"/>
      <c r="Z889" s="9"/>
      <c r="AA889" s="23"/>
      <c r="AB889" s="9"/>
      <c r="AC889" s="9"/>
      <c r="AD889" s="9"/>
      <c r="AE889" s="29" t="str">
        <f>IF(Data[[#This Row],[isRefillable]]="Egyutas","","")</f>
        <v/>
      </c>
      <c r="AF889" s="9"/>
      <c r="AG889" s="9"/>
      <c r="AH889" s="8"/>
      <c r="AI889" s="9"/>
      <c r="AJ889" s="9" t="b" cm="1">
        <f t="array" ref="AJ889">OR(LEN(Data[[#This Row],[ean]:[count]])&lt;&gt;0)</f>
        <v>0</v>
      </c>
      <c r="AK889" s="9" t="b" cm="1">
        <f t="array" ref="AK889">AND(IF(A$8:AG$8=1,A889:AG889&lt;&gt;"",TRUE))</f>
        <v>0</v>
      </c>
      <c r="AL8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0" spans="2:38" x14ac:dyDescent="0.2">
      <c r="B890" s="8"/>
      <c r="C8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0" s="9"/>
      <c r="E890" s="8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23"/>
      <c r="W890" s="9"/>
      <c r="X890" s="9"/>
      <c r="Y890" s="9"/>
      <c r="Z890" s="9"/>
      <c r="AA890" s="23"/>
      <c r="AB890" s="9"/>
      <c r="AC890" s="9"/>
      <c r="AD890" s="9"/>
      <c r="AE890" s="29" t="str">
        <f>IF(Data[[#This Row],[isRefillable]]="Egyutas","","")</f>
        <v/>
      </c>
      <c r="AF890" s="9"/>
      <c r="AG890" s="9"/>
      <c r="AH890" s="8"/>
      <c r="AI890" s="9"/>
      <c r="AJ890" s="9" t="b" cm="1">
        <f t="array" ref="AJ890">OR(LEN(Data[[#This Row],[ean]:[count]])&lt;&gt;0)</f>
        <v>0</v>
      </c>
      <c r="AK890" s="9" t="b" cm="1">
        <f t="array" ref="AK890">AND(IF(A$8:AG$8=1,A890:AG890&lt;&gt;"",TRUE))</f>
        <v>0</v>
      </c>
      <c r="AL8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1" spans="2:38" x14ac:dyDescent="0.2">
      <c r="B891" s="8"/>
      <c r="C8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1" s="9"/>
      <c r="E891" s="8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23"/>
      <c r="W891" s="9"/>
      <c r="X891" s="9"/>
      <c r="Y891" s="9"/>
      <c r="Z891" s="9"/>
      <c r="AA891" s="23"/>
      <c r="AB891" s="9"/>
      <c r="AC891" s="9"/>
      <c r="AD891" s="9"/>
      <c r="AE891" s="29" t="str">
        <f>IF(Data[[#This Row],[isRefillable]]="Egyutas","","")</f>
        <v/>
      </c>
      <c r="AF891" s="9"/>
      <c r="AG891" s="9"/>
      <c r="AH891" s="8"/>
      <c r="AI891" s="9"/>
      <c r="AJ891" s="9" t="b" cm="1">
        <f t="array" ref="AJ891">OR(LEN(Data[[#This Row],[ean]:[count]])&lt;&gt;0)</f>
        <v>0</v>
      </c>
      <c r="AK891" s="9" t="b" cm="1">
        <f t="array" ref="AK891">AND(IF(A$8:AG$8=1,A891:AG891&lt;&gt;"",TRUE))</f>
        <v>0</v>
      </c>
      <c r="AL8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2" spans="2:38" x14ac:dyDescent="0.2">
      <c r="B892" s="8"/>
      <c r="C8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2" s="9"/>
      <c r="E892" s="8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23"/>
      <c r="W892" s="9"/>
      <c r="X892" s="9"/>
      <c r="Y892" s="9"/>
      <c r="Z892" s="9"/>
      <c r="AA892" s="23"/>
      <c r="AB892" s="9"/>
      <c r="AC892" s="9"/>
      <c r="AD892" s="9"/>
      <c r="AE892" s="29" t="str">
        <f>IF(Data[[#This Row],[isRefillable]]="Egyutas","","")</f>
        <v/>
      </c>
      <c r="AF892" s="9"/>
      <c r="AG892" s="9"/>
      <c r="AH892" s="8"/>
      <c r="AI892" s="9"/>
      <c r="AJ892" s="9" t="b" cm="1">
        <f t="array" ref="AJ892">OR(LEN(Data[[#This Row],[ean]:[count]])&lt;&gt;0)</f>
        <v>0</v>
      </c>
      <c r="AK892" s="9" t="b" cm="1">
        <f t="array" ref="AK892">AND(IF(A$8:AG$8=1,A892:AG892&lt;&gt;"",TRUE))</f>
        <v>0</v>
      </c>
      <c r="AL8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3" spans="2:38" x14ac:dyDescent="0.2">
      <c r="B893" s="8"/>
      <c r="C8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3" s="9"/>
      <c r="E893" s="8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23"/>
      <c r="W893" s="9"/>
      <c r="X893" s="9"/>
      <c r="Y893" s="9"/>
      <c r="Z893" s="9"/>
      <c r="AA893" s="23"/>
      <c r="AB893" s="9"/>
      <c r="AC893" s="9"/>
      <c r="AD893" s="9"/>
      <c r="AE893" s="29" t="str">
        <f>IF(Data[[#This Row],[isRefillable]]="Egyutas","","")</f>
        <v/>
      </c>
      <c r="AF893" s="9"/>
      <c r="AG893" s="9"/>
      <c r="AH893" s="8"/>
      <c r="AI893" s="9"/>
      <c r="AJ893" s="9" t="b" cm="1">
        <f t="array" ref="AJ893">OR(LEN(Data[[#This Row],[ean]:[count]])&lt;&gt;0)</f>
        <v>0</v>
      </c>
      <c r="AK893" s="9" t="b" cm="1">
        <f t="array" ref="AK893">AND(IF(A$8:AG$8=1,A893:AG893&lt;&gt;"",TRUE))</f>
        <v>0</v>
      </c>
      <c r="AL8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4" spans="2:38" x14ac:dyDescent="0.2">
      <c r="B894" s="8"/>
      <c r="C8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4" s="9"/>
      <c r="E894" s="8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23"/>
      <c r="W894" s="9"/>
      <c r="X894" s="9"/>
      <c r="Y894" s="9"/>
      <c r="Z894" s="9"/>
      <c r="AA894" s="23"/>
      <c r="AB894" s="9"/>
      <c r="AC894" s="9"/>
      <c r="AD894" s="9"/>
      <c r="AE894" s="29" t="str">
        <f>IF(Data[[#This Row],[isRefillable]]="Egyutas","","")</f>
        <v/>
      </c>
      <c r="AF894" s="9"/>
      <c r="AG894" s="9"/>
      <c r="AH894" s="8"/>
      <c r="AI894" s="9"/>
      <c r="AJ894" s="9" t="b" cm="1">
        <f t="array" ref="AJ894">OR(LEN(Data[[#This Row],[ean]:[count]])&lt;&gt;0)</f>
        <v>0</v>
      </c>
      <c r="AK894" s="9" t="b" cm="1">
        <f t="array" ref="AK894">AND(IF(A$8:AG$8=1,A894:AG894&lt;&gt;"",TRUE))</f>
        <v>0</v>
      </c>
      <c r="AL8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5" spans="2:38" x14ac:dyDescent="0.2">
      <c r="B895" s="8"/>
      <c r="C8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5" s="9"/>
      <c r="E895" s="8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23"/>
      <c r="W895" s="9"/>
      <c r="X895" s="9"/>
      <c r="Y895" s="9"/>
      <c r="Z895" s="9"/>
      <c r="AA895" s="23"/>
      <c r="AB895" s="9"/>
      <c r="AC895" s="9"/>
      <c r="AD895" s="9"/>
      <c r="AE895" s="29" t="str">
        <f>IF(Data[[#This Row],[isRefillable]]="Egyutas","","")</f>
        <v/>
      </c>
      <c r="AF895" s="9"/>
      <c r="AG895" s="9"/>
      <c r="AH895" s="8"/>
      <c r="AI895" s="9"/>
      <c r="AJ895" s="9" t="b" cm="1">
        <f t="array" ref="AJ895">OR(LEN(Data[[#This Row],[ean]:[count]])&lt;&gt;0)</f>
        <v>0</v>
      </c>
      <c r="AK895" s="9" t="b" cm="1">
        <f t="array" ref="AK895">AND(IF(A$8:AG$8=1,A895:AG895&lt;&gt;"",TRUE))</f>
        <v>0</v>
      </c>
      <c r="AL8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6" spans="2:38" x14ac:dyDescent="0.2">
      <c r="B896" s="8"/>
      <c r="C8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6" s="9"/>
      <c r="E896" s="8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23"/>
      <c r="W896" s="9"/>
      <c r="X896" s="9"/>
      <c r="Y896" s="9"/>
      <c r="Z896" s="9"/>
      <c r="AA896" s="23"/>
      <c r="AB896" s="9"/>
      <c r="AC896" s="9"/>
      <c r="AD896" s="9"/>
      <c r="AE896" s="29" t="str">
        <f>IF(Data[[#This Row],[isRefillable]]="Egyutas","","")</f>
        <v/>
      </c>
      <c r="AF896" s="9"/>
      <c r="AG896" s="9"/>
      <c r="AH896" s="8"/>
      <c r="AI896" s="9"/>
      <c r="AJ896" s="9" t="b" cm="1">
        <f t="array" ref="AJ896">OR(LEN(Data[[#This Row],[ean]:[count]])&lt;&gt;0)</f>
        <v>0</v>
      </c>
      <c r="AK896" s="9" t="b" cm="1">
        <f t="array" ref="AK896">AND(IF(A$8:AG$8=1,A896:AG896&lt;&gt;"",TRUE))</f>
        <v>0</v>
      </c>
      <c r="AL8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7" spans="2:38" x14ac:dyDescent="0.2">
      <c r="B897" s="8"/>
      <c r="C8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7" s="9"/>
      <c r="E897" s="8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23"/>
      <c r="W897" s="9"/>
      <c r="X897" s="9"/>
      <c r="Y897" s="9"/>
      <c r="Z897" s="9"/>
      <c r="AA897" s="23"/>
      <c r="AB897" s="9"/>
      <c r="AC897" s="9"/>
      <c r="AD897" s="9"/>
      <c r="AE897" s="29" t="str">
        <f>IF(Data[[#This Row],[isRefillable]]="Egyutas","","")</f>
        <v/>
      </c>
      <c r="AF897" s="9"/>
      <c r="AG897" s="9"/>
      <c r="AH897" s="8"/>
      <c r="AI897" s="9"/>
      <c r="AJ897" s="9" t="b" cm="1">
        <f t="array" ref="AJ897">OR(LEN(Data[[#This Row],[ean]:[count]])&lt;&gt;0)</f>
        <v>0</v>
      </c>
      <c r="AK897" s="9" t="b" cm="1">
        <f t="array" ref="AK897">AND(IF(A$8:AG$8=1,A897:AG897&lt;&gt;"",TRUE))</f>
        <v>0</v>
      </c>
      <c r="AL8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8" spans="2:38" x14ac:dyDescent="0.2">
      <c r="B898" s="8"/>
      <c r="C8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8" s="9"/>
      <c r="E898" s="8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23"/>
      <c r="W898" s="9"/>
      <c r="X898" s="9"/>
      <c r="Y898" s="9"/>
      <c r="Z898" s="9"/>
      <c r="AA898" s="23"/>
      <c r="AB898" s="9"/>
      <c r="AC898" s="9"/>
      <c r="AD898" s="9"/>
      <c r="AE898" s="29" t="str">
        <f>IF(Data[[#This Row],[isRefillable]]="Egyutas","","")</f>
        <v/>
      </c>
      <c r="AF898" s="9"/>
      <c r="AG898" s="9"/>
      <c r="AH898" s="8"/>
      <c r="AI898" s="9"/>
      <c r="AJ898" s="9" t="b" cm="1">
        <f t="array" ref="AJ898">OR(LEN(Data[[#This Row],[ean]:[count]])&lt;&gt;0)</f>
        <v>0</v>
      </c>
      <c r="AK898" s="9" t="b" cm="1">
        <f t="array" ref="AK898">AND(IF(A$8:AG$8=1,A898:AG898&lt;&gt;"",TRUE))</f>
        <v>0</v>
      </c>
      <c r="AL8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899" spans="2:38" x14ac:dyDescent="0.2">
      <c r="B899" s="8"/>
      <c r="C8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899" s="9"/>
      <c r="E899" s="8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23"/>
      <c r="W899" s="9"/>
      <c r="X899" s="9"/>
      <c r="Y899" s="9"/>
      <c r="Z899" s="9"/>
      <c r="AA899" s="23"/>
      <c r="AB899" s="9"/>
      <c r="AC899" s="9"/>
      <c r="AD899" s="9"/>
      <c r="AE899" s="29" t="str">
        <f>IF(Data[[#This Row],[isRefillable]]="Egyutas","","")</f>
        <v/>
      </c>
      <c r="AF899" s="9"/>
      <c r="AG899" s="9"/>
      <c r="AH899" s="8"/>
      <c r="AI899" s="9"/>
      <c r="AJ899" s="9" t="b" cm="1">
        <f t="array" ref="AJ899">OR(LEN(Data[[#This Row],[ean]:[count]])&lt;&gt;0)</f>
        <v>0</v>
      </c>
      <c r="AK899" s="9" t="b" cm="1">
        <f t="array" ref="AK899">AND(IF(A$8:AG$8=1,A899:AG899&lt;&gt;"",TRUE))</f>
        <v>0</v>
      </c>
      <c r="AL8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0" spans="2:38" x14ac:dyDescent="0.2">
      <c r="B900" s="8"/>
      <c r="C9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0" s="9"/>
      <c r="E900" s="8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23"/>
      <c r="W900" s="9"/>
      <c r="X900" s="9"/>
      <c r="Y900" s="9"/>
      <c r="Z900" s="9"/>
      <c r="AA900" s="23"/>
      <c r="AB900" s="9"/>
      <c r="AC900" s="9"/>
      <c r="AD900" s="9"/>
      <c r="AE900" s="29" t="str">
        <f>IF(Data[[#This Row],[isRefillable]]="Egyutas","","")</f>
        <v/>
      </c>
      <c r="AF900" s="9"/>
      <c r="AG900" s="9"/>
      <c r="AH900" s="8"/>
      <c r="AI900" s="9"/>
      <c r="AJ900" s="9" t="b" cm="1">
        <f t="array" ref="AJ900">OR(LEN(Data[[#This Row],[ean]:[count]])&lt;&gt;0)</f>
        <v>0</v>
      </c>
      <c r="AK900" s="9" t="b" cm="1">
        <f t="array" ref="AK900">AND(IF(A$8:AG$8=1,A900:AG900&lt;&gt;"",TRUE))</f>
        <v>0</v>
      </c>
      <c r="AL9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1" spans="2:38" x14ac:dyDescent="0.2">
      <c r="B901" s="8"/>
      <c r="C9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1" s="9"/>
      <c r="E901" s="8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23"/>
      <c r="W901" s="9"/>
      <c r="X901" s="9"/>
      <c r="Y901" s="9"/>
      <c r="Z901" s="9"/>
      <c r="AA901" s="23"/>
      <c r="AB901" s="9"/>
      <c r="AC901" s="9"/>
      <c r="AD901" s="9"/>
      <c r="AE901" s="29" t="str">
        <f>IF(Data[[#This Row],[isRefillable]]="Egyutas","","")</f>
        <v/>
      </c>
      <c r="AF901" s="9"/>
      <c r="AG901" s="9"/>
      <c r="AH901" s="8"/>
      <c r="AI901" s="9"/>
      <c r="AJ901" s="9" t="b" cm="1">
        <f t="array" ref="AJ901">OR(LEN(Data[[#This Row],[ean]:[count]])&lt;&gt;0)</f>
        <v>0</v>
      </c>
      <c r="AK901" s="9" t="b" cm="1">
        <f t="array" ref="AK901">AND(IF(A$8:AG$8=1,A901:AG901&lt;&gt;"",TRUE))</f>
        <v>0</v>
      </c>
      <c r="AL9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2" spans="2:38" x14ac:dyDescent="0.2">
      <c r="B902" s="8"/>
      <c r="C9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2" s="9"/>
      <c r="E902" s="8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23"/>
      <c r="W902" s="9"/>
      <c r="X902" s="9"/>
      <c r="Y902" s="9"/>
      <c r="Z902" s="9"/>
      <c r="AA902" s="23"/>
      <c r="AB902" s="9"/>
      <c r="AC902" s="9"/>
      <c r="AD902" s="9"/>
      <c r="AE902" s="29" t="str">
        <f>IF(Data[[#This Row],[isRefillable]]="Egyutas","","")</f>
        <v/>
      </c>
      <c r="AF902" s="9"/>
      <c r="AG902" s="9"/>
      <c r="AH902" s="8"/>
      <c r="AI902" s="9"/>
      <c r="AJ902" s="9" t="b" cm="1">
        <f t="array" ref="AJ902">OR(LEN(Data[[#This Row],[ean]:[count]])&lt;&gt;0)</f>
        <v>0</v>
      </c>
      <c r="AK902" s="9" t="b" cm="1">
        <f t="array" ref="AK902">AND(IF(A$8:AG$8=1,A902:AG902&lt;&gt;"",TRUE))</f>
        <v>0</v>
      </c>
      <c r="AL9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3" spans="2:38" x14ac:dyDescent="0.2">
      <c r="B903" s="8"/>
      <c r="C9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3" s="9"/>
      <c r="E903" s="8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23"/>
      <c r="W903" s="9"/>
      <c r="X903" s="9"/>
      <c r="Y903" s="9"/>
      <c r="Z903" s="9"/>
      <c r="AA903" s="23"/>
      <c r="AB903" s="9"/>
      <c r="AC903" s="9"/>
      <c r="AD903" s="9"/>
      <c r="AE903" s="29" t="str">
        <f>IF(Data[[#This Row],[isRefillable]]="Egyutas","","")</f>
        <v/>
      </c>
      <c r="AF903" s="9"/>
      <c r="AG903" s="9"/>
      <c r="AH903" s="8"/>
      <c r="AI903" s="9"/>
      <c r="AJ903" s="9" t="b" cm="1">
        <f t="array" ref="AJ903">OR(LEN(Data[[#This Row],[ean]:[count]])&lt;&gt;0)</f>
        <v>0</v>
      </c>
      <c r="AK903" s="9" t="b" cm="1">
        <f t="array" ref="AK903">AND(IF(A$8:AG$8=1,A903:AG903&lt;&gt;"",TRUE))</f>
        <v>0</v>
      </c>
      <c r="AL9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4" spans="2:38" x14ac:dyDescent="0.2">
      <c r="B904" s="8"/>
      <c r="C9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4" s="9"/>
      <c r="E904" s="8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23"/>
      <c r="W904" s="9"/>
      <c r="X904" s="9"/>
      <c r="Y904" s="9"/>
      <c r="Z904" s="9"/>
      <c r="AA904" s="23"/>
      <c r="AB904" s="9"/>
      <c r="AC904" s="9"/>
      <c r="AD904" s="9"/>
      <c r="AE904" s="29" t="str">
        <f>IF(Data[[#This Row],[isRefillable]]="Egyutas","","")</f>
        <v/>
      </c>
      <c r="AF904" s="9"/>
      <c r="AG904" s="9"/>
      <c r="AH904" s="8"/>
      <c r="AI904" s="9"/>
      <c r="AJ904" s="9" t="b" cm="1">
        <f t="array" ref="AJ904">OR(LEN(Data[[#This Row],[ean]:[count]])&lt;&gt;0)</f>
        <v>0</v>
      </c>
      <c r="AK904" s="9" t="b" cm="1">
        <f t="array" ref="AK904">AND(IF(A$8:AG$8=1,A904:AG904&lt;&gt;"",TRUE))</f>
        <v>0</v>
      </c>
      <c r="AL9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5" spans="2:38" x14ac:dyDescent="0.2">
      <c r="B905" s="8"/>
      <c r="C9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5" s="9"/>
      <c r="E905" s="8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23"/>
      <c r="W905" s="9"/>
      <c r="X905" s="9"/>
      <c r="Y905" s="9"/>
      <c r="Z905" s="9"/>
      <c r="AA905" s="23"/>
      <c r="AB905" s="9"/>
      <c r="AC905" s="9"/>
      <c r="AD905" s="9"/>
      <c r="AE905" s="29" t="str">
        <f>IF(Data[[#This Row],[isRefillable]]="Egyutas","","")</f>
        <v/>
      </c>
      <c r="AF905" s="9"/>
      <c r="AG905" s="9"/>
      <c r="AH905" s="8"/>
      <c r="AI905" s="9"/>
      <c r="AJ905" s="9" t="b" cm="1">
        <f t="array" ref="AJ905">OR(LEN(Data[[#This Row],[ean]:[count]])&lt;&gt;0)</f>
        <v>0</v>
      </c>
      <c r="AK905" s="9" t="b" cm="1">
        <f t="array" ref="AK905">AND(IF(A$8:AG$8=1,A905:AG905&lt;&gt;"",TRUE))</f>
        <v>0</v>
      </c>
      <c r="AL9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6" spans="2:38" x14ac:dyDescent="0.2">
      <c r="B906" s="8"/>
      <c r="C9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6" s="9"/>
      <c r="E906" s="8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23"/>
      <c r="W906" s="9"/>
      <c r="X906" s="9"/>
      <c r="Y906" s="9"/>
      <c r="Z906" s="9"/>
      <c r="AA906" s="23"/>
      <c r="AB906" s="9"/>
      <c r="AC906" s="9"/>
      <c r="AD906" s="9"/>
      <c r="AE906" s="29" t="str">
        <f>IF(Data[[#This Row],[isRefillable]]="Egyutas","","")</f>
        <v/>
      </c>
      <c r="AF906" s="9"/>
      <c r="AG906" s="9"/>
      <c r="AH906" s="8"/>
      <c r="AI906" s="9"/>
      <c r="AJ906" s="9" t="b" cm="1">
        <f t="array" ref="AJ906">OR(LEN(Data[[#This Row],[ean]:[count]])&lt;&gt;0)</f>
        <v>0</v>
      </c>
      <c r="AK906" s="9" t="b" cm="1">
        <f t="array" ref="AK906">AND(IF(A$8:AG$8=1,A906:AG906&lt;&gt;"",TRUE))</f>
        <v>0</v>
      </c>
      <c r="AL9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7" spans="2:38" x14ac:dyDescent="0.2">
      <c r="B907" s="8"/>
      <c r="C9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7" s="9"/>
      <c r="E907" s="8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23"/>
      <c r="W907" s="9"/>
      <c r="X907" s="9"/>
      <c r="Y907" s="9"/>
      <c r="Z907" s="9"/>
      <c r="AA907" s="23"/>
      <c r="AB907" s="9"/>
      <c r="AC907" s="9"/>
      <c r="AD907" s="9"/>
      <c r="AE907" s="29" t="str">
        <f>IF(Data[[#This Row],[isRefillable]]="Egyutas","","")</f>
        <v/>
      </c>
      <c r="AF907" s="9"/>
      <c r="AG907" s="9"/>
      <c r="AH907" s="8"/>
      <c r="AI907" s="9"/>
      <c r="AJ907" s="9" t="b" cm="1">
        <f t="array" ref="AJ907">OR(LEN(Data[[#This Row],[ean]:[count]])&lt;&gt;0)</f>
        <v>0</v>
      </c>
      <c r="AK907" s="9" t="b" cm="1">
        <f t="array" ref="AK907">AND(IF(A$8:AG$8=1,A907:AG907&lt;&gt;"",TRUE))</f>
        <v>0</v>
      </c>
      <c r="AL9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8" spans="2:38" x14ac:dyDescent="0.2">
      <c r="B908" s="8"/>
      <c r="C9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8" s="9"/>
      <c r="E908" s="8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23"/>
      <c r="W908" s="9"/>
      <c r="X908" s="9"/>
      <c r="Y908" s="9"/>
      <c r="Z908" s="9"/>
      <c r="AA908" s="23"/>
      <c r="AB908" s="9"/>
      <c r="AC908" s="9"/>
      <c r="AD908" s="9"/>
      <c r="AE908" s="29" t="str">
        <f>IF(Data[[#This Row],[isRefillable]]="Egyutas","","")</f>
        <v/>
      </c>
      <c r="AF908" s="9"/>
      <c r="AG908" s="9"/>
      <c r="AH908" s="8"/>
      <c r="AI908" s="9"/>
      <c r="AJ908" s="9" t="b" cm="1">
        <f t="array" ref="AJ908">OR(LEN(Data[[#This Row],[ean]:[count]])&lt;&gt;0)</f>
        <v>0</v>
      </c>
      <c r="AK908" s="9" t="b" cm="1">
        <f t="array" ref="AK908">AND(IF(A$8:AG$8=1,A908:AG908&lt;&gt;"",TRUE))</f>
        <v>0</v>
      </c>
      <c r="AL9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09" spans="2:38" x14ac:dyDescent="0.2">
      <c r="B909" s="8"/>
      <c r="C9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09" s="9"/>
      <c r="E909" s="8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23"/>
      <c r="W909" s="9"/>
      <c r="X909" s="9"/>
      <c r="Y909" s="9"/>
      <c r="Z909" s="9"/>
      <c r="AA909" s="23"/>
      <c r="AB909" s="9"/>
      <c r="AC909" s="9"/>
      <c r="AD909" s="9"/>
      <c r="AE909" s="29" t="str">
        <f>IF(Data[[#This Row],[isRefillable]]="Egyutas","","")</f>
        <v/>
      </c>
      <c r="AF909" s="9"/>
      <c r="AG909" s="9"/>
      <c r="AH909" s="8"/>
      <c r="AI909" s="9"/>
      <c r="AJ909" s="9" t="b" cm="1">
        <f t="array" ref="AJ909">OR(LEN(Data[[#This Row],[ean]:[count]])&lt;&gt;0)</f>
        <v>0</v>
      </c>
      <c r="AK909" s="9" t="b" cm="1">
        <f t="array" ref="AK909">AND(IF(A$8:AG$8=1,A909:AG909&lt;&gt;"",TRUE))</f>
        <v>0</v>
      </c>
      <c r="AL9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0" spans="2:38" x14ac:dyDescent="0.2">
      <c r="B910" s="8"/>
      <c r="C9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0" s="9"/>
      <c r="E910" s="8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23"/>
      <c r="W910" s="9"/>
      <c r="X910" s="9"/>
      <c r="Y910" s="9"/>
      <c r="Z910" s="9"/>
      <c r="AA910" s="23"/>
      <c r="AB910" s="9"/>
      <c r="AC910" s="9"/>
      <c r="AD910" s="9"/>
      <c r="AE910" s="29" t="str">
        <f>IF(Data[[#This Row],[isRefillable]]="Egyutas","","")</f>
        <v/>
      </c>
      <c r="AF910" s="9"/>
      <c r="AG910" s="9"/>
      <c r="AH910" s="8"/>
      <c r="AI910" s="9"/>
      <c r="AJ910" s="9" t="b" cm="1">
        <f t="array" ref="AJ910">OR(LEN(Data[[#This Row],[ean]:[count]])&lt;&gt;0)</f>
        <v>0</v>
      </c>
      <c r="AK910" s="9" t="b" cm="1">
        <f t="array" ref="AK910">AND(IF(A$8:AG$8=1,A910:AG910&lt;&gt;"",TRUE))</f>
        <v>0</v>
      </c>
      <c r="AL9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1" spans="2:38" x14ac:dyDescent="0.2">
      <c r="B911" s="8"/>
      <c r="C91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1" s="9"/>
      <c r="E911" s="8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23"/>
      <c r="W911" s="9"/>
      <c r="X911" s="9"/>
      <c r="Y911" s="9"/>
      <c r="Z911" s="9"/>
      <c r="AA911" s="23"/>
      <c r="AB911" s="9"/>
      <c r="AC911" s="9"/>
      <c r="AD911" s="9"/>
      <c r="AE911" s="29" t="str">
        <f>IF(Data[[#This Row],[isRefillable]]="Egyutas","","")</f>
        <v/>
      </c>
      <c r="AF911" s="9"/>
      <c r="AG911" s="9"/>
      <c r="AH911" s="8"/>
      <c r="AI911" s="9"/>
      <c r="AJ911" s="9" t="b" cm="1">
        <f t="array" ref="AJ911">OR(LEN(Data[[#This Row],[ean]:[count]])&lt;&gt;0)</f>
        <v>0</v>
      </c>
      <c r="AK911" s="9" t="b" cm="1">
        <f t="array" ref="AK911">AND(IF(A$8:AG$8=1,A911:AG911&lt;&gt;"",TRUE))</f>
        <v>0</v>
      </c>
      <c r="AL91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2" spans="2:38" x14ac:dyDescent="0.2">
      <c r="B912" s="8"/>
      <c r="C91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2" s="9"/>
      <c r="E912" s="8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23"/>
      <c r="W912" s="9"/>
      <c r="X912" s="9"/>
      <c r="Y912" s="9"/>
      <c r="Z912" s="9"/>
      <c r="AA912" s="23"/>
      <c r="AB912" s="9"/>
      <c r="AC912" s="9"/>
      <c r="AD912" s="9"/>
      <c r="AE912" s="29" t="str">
        <f>IF(Data[[#This Row],[isRefillable]]="Egyutas","","")</f>
        <v/>
      </c>
      <c r="AF912" s="9"/>
      <c r="AG912" s="9"/>
      <c r="AH912" s="8"/>
      <c r="AI912" s="9"/>
      <c r="AJ912" s="9" t="b" cm="1">
        <f t="array" ref="AJ912">OR(LEN(Data[[#This Row],[ean]:[count]])&lt;&gt;0)</f>
        <v>0</v>
      </c>
      <c r="AK912" s="9" t="b" cm="1">
        <f t="array" ref="AK912">AND(IF(A$8:AG$8=1,A912:AG912&lt;&gt;"",TRUE))</f>
        <v>0</v>
      </c>
      <c r="AL91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3" spans="2:38" x14ac:dyDescent="0.2">
      <c r="B913" s="8"/>
      <c r="C91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3" s="9"/>
      <c r="E913" s="8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23"/>
      <c r="W913" s="9"/>
      <c r="X913" s="9"/>
      <c r="Y913" s="9"/>
      <c r="Z913" s="9"/>
      <c r="AA913" s="23"/>
      <c r="AB913" s="9"/>
      <c r="AC913" s="9"/>
      <c r="AD913" s="9"/>
      <c r="AE913" s="29" t="str">
        <f>IF(Data[[#This Row],[isRefillable]]="Egyutas","","")</f>
        <v/>
      </c>
      <c r="AF913" s="9"/>
      <c r="AG913" s="9"/>
      <c r="AH913" s="8"/>
      <c r="AI913" s="9"/>
      <c r="AJ913" s="9" t="b" cm="1">
        <f t="array" ref="AJ913">OR(LEN(Data[[#This Row],[ean]:[count]])&lt;&gt;0)</f>
        <v>0</v>
      </c>
      <c r="AK913" s="9" t="b" cm="1">
        <f t="array" ref="AK913">AND(IF(A$8:AG$8=1,A913:AG913&lt;&gt;"",TRUE))</f>
        <v>0</v>
      </c>
      <c r="AL91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4" spans="2:38" x14ac:dyDescent="0.2">
      <c r="B914" s="8"/>
      <c r="C91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4" s="9"/>
      <c r="E914" s="8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23"/>
      <c r="W914" s="9"/>
      <c r="X914" s="9"/>
      <c r="Y914" s="9"/>
      <c r="Z914" s="9"/>
      <c r="AA914" s="23"/>
      <c r="AB914" s="9"/>
      <c r="AC914" s="9"/>
      <c r="AD914" s="9"/>
      <c r="AE914" s="29" t="str">
        <f>IF(Data[[#This Row],[isRefillable]]="Egyutas","","")</f>
        <v/>
      </c>
      <c r="AF914" s="9"/>
      <c r="AG914" s="9"/>
      <c r="AH914" s="8"/>
      <c r="AI914" s="9"/>
      <c r="AJ914" s="9" t="b" cm="1">
        <f t="array" ref="AJ914">OR(LEN(Data[[#This Row],[ean]:[count]])&lt;&gt;0)</f>
        <v>0</v>
      </c>
      <c r="AK914" s="9" t="b" cm="1">
        <f t="array" ref="AK914">AND(IF(A$8:AG$8=1,A914:AG914&lt;&gt;"",TRUE))</f>
        <v>0</v>
      </c>
      <c r="AL91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5" spans="2:38" x14ac:dyDescent="0.2">
      <c r="B915" s="8"/>
      <c r="C91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5" s="9"/>
      <c r="E915" s="8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23"/>
      <c r="W915" s="9"/>
      <c r="X915" s="9"/>
      <c r="Y915" s="9"/>
      <c r="Z915" s="9"/>
      <c r="AA915" s="23"/>
      <c r="AB915" s="9"/>
      <c r="AC915" s="9"/>
      <c r="AD915" s="9"/>
      <c r="AE915" s="29" t="str">
        <f>IF(Data[[#This Row],[isRefillable]]="Egyutas","","")</f>
        <v/>
      </c>
      <c r="AF915" s="9"/>
      <c r="AG915" s="9"/>
      <c r="AH915" s="8"/>
      <c r="AI915" s="9"/>
      <c r="AJ915" s="9" t="b" cm="1">
        <f t="array" ref="AJ915">OR(LEN(Data[[#This Row],[ean]:[count]])&lt;&gt;0)</f>
        <v>0</v>
      </c>
      <c r="AK915" s="9" t="b" cm="1">
        <f t="array" ref="AK915">AND(IF(A$8:AG$8=1,A915:AG915&lt;&gt;"",TRUE))</f>
        <v>0</v>
      </c>
      <c r="AL91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6" spans="2:38" x14ac:dyDescent="0.2">
      <c r="B916" s="8"/>
      <c r="C91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6" s="9"/>
      <c r="E916" s="8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23"/>
      <c r="W916" s="9"/>
      <c r="X916" s="9"/>
      <c r="Y916" s="9"/>
      <c r="Z916" s="9"/>
      <c r="AA916" s="23"/>
      <c r="AB916" s="9"/>
      <c r="AC916" s="9"/>
      <c r="AD916" s="9"/>
      <c r="AE916" s="29" t="str">
        <f>IF(Data[[#This Row],[isRefillable]]="Egyutas","","")</f>
        <v/>
      </c>
      <c r="AF916" s="9"/>
      <c r="AG916" s="9"/>
      <c r="AH916" s="8"/>
      <c r="AI916" s="9"/>
      <c r="AJ916" s="9" t="b" cm="1">
        <f t="array" ref="AJ916">OR(LEN(Data[[#This Row],[ean]:[count]])&lt;&gt;0)</f>
        <v>0</v>
      </c>
      <c r="AK916" s="9" t="b" cm="1">
        <f t="array" ref="AK916">AND(IF(A$8:AG$8=1,A916:AG916&lt;&gt;"",TRUE))</f>
        <v>0</v>
      </c>
      <c r="AL91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7" spans="2:38" x14ac:dyDescent="0.2">
      <c r="B917" s="8"/>
      <c r="C91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7" s="9"/>
      <c r="E917" s="8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23"/>
      <c r="W917" s="9"/>
      <c r="X917" s="9"/>
      <c r="Y917" s="9"/>
      <c r="Z917" s="9"/>
      <c r="AA917" s="23"/>
      <c r="AB917" s="9"/>
      <c r="AC917" s="9"/>
      <c r="AD917" s="9"/>
      <c r="AE917" s="29" t="str">
        <f>IF(Data[[#This Row],[isRefillable]]="Egyutas","","")</f>
        <v/>
      </c>
      <c r="AF917" s="9"/>
      <c r="AG917" s="9"/>
      <c r="AH917" s="8"/>
      <c r="AI917" s="9"/>
      <c r="AJ917" s="9" t="b" cm="1">
        <f t="array" ref="AJ917">OR(LEN(Data[[#This Row],[ean]:[count]])&lt;&gt;0)</f>
        <v>0</v>
      </c>
      <c r="AK917" s="9" t="b" cm="1">
        <f t="array" ref="AK917">AND(IF(A$8:AG$8=1,A917:AG917&lt;&gt;"",TRUE))</f>
        <v>0</v>
      </c>
      <c r="AL91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8" spans="2:38" x14ac:dyDescent="0.2">
      <c r="B918" s="8"/>
      <c r="C91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8" s="9"/>
      <c r="E918" s="8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23"/>
      <c r="W918" s="9"/>
      <c r="X918" s="9"/>
      <c r="Y918" s="9"/>
      <c r="Z918" s="9"/>
      <c r="AA918" s="23"/>
      <c r="AB918" s="9"/>
      <c r="AC918" s="9"/>
      <c r="AD918" s="9"/>
      <c r="AE918" s="29" t="str">
        <f>IF(Data[[#This Row],[isRefillable]]="Egyutas","","")</f>
        <v/>
      </c>
      <c r="AF918" s="9"/>
      <c r="AG918" s="9"/>
      <c r="AH918" s="8"/>
      <c r="AI918" s="9"/>
      <c r="AJ918" s="9" t="b" cm="1">
        <f t="array" ref="AJ918">OR(LEN(Data[[#This Row],[ean]:[count]])&lt;&gt;0)</f>
        <v>0</v>
      </c>
      <c r="AK918" s="9" t="b" cm="1">
        <f t="array" ref="AK918">AND(IF(A$8:AG$8=1,A918:AG918&lt;&gt;"",TRUE))</f>
        <v>0</v>
      </c>
      <c r="AL91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19" spans="2:38" x14ac:dyDescent="0.2">
      <c r="B919" s="8"/>
      <c r="C91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19" s="9"/>
      <c r="E919" s="8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23"/>
      <c r="W919" s="9"/>
      <c r="X919" s="9"/>
      <c r="Y919" s="9"/>
      <c r="Z919" s="9"/>
      <c r="AA919" s="23"/>
      <c r="AB919" s="9"/>
      <c r="AC919" s="9"/>
      <c r="AD919" s="9"/>
      <c r="AE919" s="29" t="str">
        <f>IF(Data[[#This Row],[isRefillable]]="Egyutas","","")</f>
        <v/>
      </c>
      <c r="AF919" s="9"/>
      <c r="AG919" s="9"/>
      <c r="AH919" s="8"/>
      <c r="AI919" s="9"/>
      <c r="AJ919" s="9" t="b" cm="1">
        <f t="array" ref="AJ919">OR(LEN(Data[[#This Row],[ean]:[count]])&lt;&gt;0)</f>
        <v>0</v>
      </c>
      <c r="AK919" s="9" t="b" cm="1">
        <f t="array" ref="AK919">AND(IF(A$8:AG$8=1,A919:AG919&lt;&gt;"",TRUE))</f>
        <v>0</v>
      </c>
      <c r="AL91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0" spans="2:38" x14ac:dyDescent="0.2">
      <c r="B920" s="8"/>
      <c r="C92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0" s="9"/>
      <c r="E920" s="8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23"/>
      <c r="W920" s="9"/>
      <c r="X920" s="9"/>
      <c r="Y920" s="9"/>
      <c r="Z920" s="9"/>
      <c r="AA920" s="23"/>
      <c r="AB920" s="9"/>
      <c r="AC920" s="9"/>
      <c r="AD920" s="9"/>
      <c r="AE920" s="29" t="str">
        <f>IF(Data[[#This Row],[isRefillable]]="Egyutas","","")</f>
        <v/>
      </c>
      <c r="AF920" s="9"/>
      <c r="AG920" s="9"/>
      <c r="AH920" s="8"/>
      <c r="AI920" s="9"/>
      <c r="AJ920" s="9" t="b" cm="1">
        <f t="array" ref="AJ920">OR(LEN(Data[[#This Row],[ean]:[count]])&lt;&gt;0)</f>
        <v>0</v>
      </c>
      <c r="AK920" s="9" t="b" cm="1">
        <f t="array" ref="AK920">AND(IF(A$8:AG$8=1,A920:AG920&lt;&gt;"",TRUE))</f>
        <v>0</v>
      </c>
      <c r="AL92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1" spans="2:38" x14ac:dyDescent="0.2">
      <c r="B921" s="8"/>
      <c r="C92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1" s="9"/>
      <c r="E921" s="8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23"/>
      <c r="W921" s="9"/>
      <c r="X921" s="9"/>
      <c r="Y921" s="9"/>
      <c r="Z921" s="9"/>
      <c r="AA921" s="23"/>
      <c r="AB921" s="9"/>
      <c r="AC921" s="9"/>
      <c r="AD921" s="9"/>
      <c r="AE921" s="29" t="str">
        <f>IF(Data[[#This Row],[isRefillable]]="Egyutas","","")</f>
        <v/>
      </c>
      <c r="AF921" s="9"/>
      <c r="AG921" s="9"/>
      <c r="AH921" s="8"/>
      <c r="AI921" s="9"/>
      <c r="AJ921" s="9" t="b" cm="1">
        <f t="array" ref="AJ921">OR(LEN(Data[[#This Row],[ean]:[count]])&lt;&gt;0)</f>
        <v>0</v>
      </c>
      <c r="AK921" s="9" t="b" cm="1">
        <f t="array" ref="AK921">AND(IF(A$8:AG$8=1,A921:AG921&lt;&gt;"",TRUE))</f>
        <v>0</v>
      </c>
      <c r="AL92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2" spans="2:38" x14ac:dyDescent="0.2">
      <c r="B922" s="8"/>
      <c r="C92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2" s="9"/>
      <c r="E922" s="8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23"/>
      <c r="W922" s="9"/>
      <c r="X922" s="9"/>
      <c r="Y922" s="9"/>
      <c r="Z922" s="9"/>
      <c r="AA922" s="23"/>
      <c r="AB922" s="9"/>
      <c r="AC922" s="9"/>
      <c r="AD922" s="9"/>
      <c r="AE922" s="29" t="str">
        <f>IF(Data[[#This Row],[isRefillable]]="Egyutas","","")</f>
        <v/>
      </c>
      <c r="AF922" s="9"/>
      <c r="AG922" s="9"/>
      <c r="AH922" s="8"/>
      <c r="AI922" s="9"/>
      <c r="AJ922" s="9" t="b" cm="1">
        <f t="array" ref="AJ922">OR(LEN(Data[[#This Row],[ean]:[count]])&lt;&gt;0)</f>
        <v>0</v>
      </c>
      <c r="AK922" s="9" t="b" cm="1">
        <f t="array" ref="AK922">AND(IF(A$8:AG$8=1,A922:AG922&lt;&gt;"",TRUE))</f>
        <v>0</v>
      </c>
      <c r="AL92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3" spans="2:38" x14ac:dyDescent="0.2">
      <c r="B923" s="8"/>
      <c r="C92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3" s="9"/>
      <c r="E923" s="8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23"/>
      <c r="W923" s="9"/>
      <c r="X923" s="9"/>
      <c r="Y923" s="9"/>
      <c r="Z923" s="9"/>
      <c r="AA923" s="23"/>
      <c r="AB923" s="9"/>
      <c r="AC923" s="9"/>
      <c r="AD923" s="9"/>
      <c r="AE923" s="29" t="str">
        <f>IF(Data[[#This Row],[isRefillable]]="Egyutas","","")</f>
        <v/>
      </c>
      <c r="AF923" s="9"/>
      <c r="AG923" s="9"/>
      <c r="AH923" s="8"/>
      <c r="AI923" s="9"/>
      <c r="AJ923" s="9" t="b" cm="1">
        <f t="array" ref="AJ923">OR(LEN(Data[[#This Row],[ean]:[count]])&lt;&gt;0)</f>
        <v>0</v>
      </c>
      <c r="AK923" s="9" t="b" cm="1">
        <f t="array" ref="AK923">AND(IF(A$8:AG$8=1,A923:AG923&lt;&gt;"",TRUE))</f>
        <v>0</v>
      </c>
      <c r="AL92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4" spans="2:38" x14ac:dyDescent="0.2">
      <c r="B924" s="8"/>
      <c r="C92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4" s="9"/>
      <c r="E924" s="8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23"/>
      <c r="W924" s="9"/>
      <c r="X924" s="9"/>
      <c r="Y924" s="9"/>
      <c r="Z924" s="9"/>
      <c r="AA924" s="23"/>
      <c r="AB924" s="9"/>
      <c r="AC924" s="9"/>
      <c r="AD924" s="9"/>
      <c r="AE924" s="29" t="str">
        <f>IF(Data[[#This Row],[isRefillable]]="Egyutas","","")</f>
        <v/>
      </c>
      <c r="AF924" s="9"/>
      <c r="AG924" s="9"/>
      <c r="AH924" s="8"/>
      <c r="AI924" s="9"/>
      <c r="AJ924" s="9" t="b" cm="1">
        <f t="array" ref="AJ924">OR(LEN(Data[[#This Row],[ean]:[count]])&lt;&gt;0)</f>
        <v>0</v>
      </c>
      <c r="AK924" s="9" t="b" cm="1">
        <f t="array" ref="AK924">AND(IF(A$8:AG$8=1,A924:AG924&lt;&gt;"",TRUE))</f>
        <v>0</v>
      </c>
      <c r="AL92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5" spans="2:38" x14ac:dyDescent="0.2">
      <c r="B925" s="8"/>
      <c r="C92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5" s="9"/>
      <c r="E925" s="8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23"/>
      <c r="W925" s="9"/>
      <c r="X925" s="9"/>
      <c r="Y925" s="9"/>
      <c r="Z925" s="9"/>
      <c r="AA925" s="23"/>
      <c r="AB925" s="9"/>
      <c r="AC925" s="9"/>
      <c r="AD925" s="9"/>
      <c r="AE925" s="29" t="str">
        <f>IF(Data[[#This Row],[isRefillable]]="Egyutas","","")</f>
        <v/>
      </c>
      <c r="AF925" s="9"/>
      <c r="AG925" s="9"/>
      <c r="AH925" s="8"/>
      <c r="AI925" s="9"/>
      <c r="AJ925" s="9" t="b" cm="1">
        <f t="array" ref="AJ925">OR(LEN(Data[[#This Row],[ean]:[count]])&lt;&gt;0)</f>
        <v>0</v>
      </c>
      <c r="AK925" s="9" t="b" cm="1">
        <f t="array" ref="AK925">AND(IF(A$8:AG$8=1,A925:AG925&lt;&gt;"",TRUE))</f>
        <v>0</v>
      </c>
      <c r="AL92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6" spans="2:38" x14ac:dyDescent="0.2">
      <c r="B926" s="8"/>
      <c r="C92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6" s="9"/>
      <c r="E926" s="8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23"/>
      <c r="W926" s="9"/>
      <c r="X926" s="9"/>
      <c r="Y926" s="9"/>
      <c r="Z926" s="9"/>
      <c r="AA926" s="23"/>
      <c r="AB926" s="9"/>
      <c r="AC926" s="9"/>
      <c r="AD926" s="9"/>
      <c r="AE926" s="29" t="str">
        <f>IF(Data[[#This Row],[isRefillable]]="Egyutas","","")</f>
        <v/>
      </c>
      <c r="AF926" s="9"/>
      <c r="AG926" s="9"/>
      <c r="AH926" s="8"/>
      <c r="AI926" s="9"/>
      <c r="AJ926" s="9" t="b" cm="1">
        <f t="array" ref="AJ926">OR(LEN(Data[[#This Row],[ean]:[count]])&lt;&gt;0)</f>
        <v>0</v>
      </c>
      <c r="AK926" s="9" t="b" cm="1">
        <f t="array" ref="AK926">AND(IF(A$8:AG$8=1,A926:AG926&lt;&gt;"",TRUE))</f>
        <v>0</v>
      </c>
      <c r="AL92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7" spans="2:38" x14ac:dyDescent="0.2">
      <c r="B927" s="8"/>
      <c r="C92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7" s="9"/>
      <c r="E927" s="8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23"/>
      <c r="W927" s="9"/>
      <c r="X927" s="9"/>
      <c r="Y927" s="9"/>
      <c r="Z927" s="9"/>
      <c r="AA927" s="23"/>
      <c r="AB927" s="9"/>
      <c r="AC927" s="9"/>
      <c r="AD927" s="9"/>
      <c r="AE927" s="29" t="str">
        <f>IF(Data[[#This Row],[isRefillable]]="Egyutas","","")</f>
        <v/>
      </c>
      <c r="AF927" s="9"/>
      <c r="AG927" s="9"/>
      <c r="AH927" s="8"/>
      <c r="AI927" s="9"/>
      <c r="AJ927" s="9" t="b" cm="1">
        <f t="array" ref="AJ927">OR(LEN(Data[[#This Row],[ean]:[count]])&lt;&gt;0)</f>
        <v>0</v>
      </c>
      <c r="AK927" s="9" t="b" cm="1">
        <f t="array" ref="AK927">AND(IF(A$8:AG$8=1,A927:AG927&lt;&gt;"",TRUE))</f>
        <v>0</v>
      </c>
      <c r="AL92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8" spans="2:38" x14ac:dyDescent="0.2">
      <c r="B928" s="8"/>
      <c r="C92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8" s="9"/>
      <c r="E928" s="8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23"/>
      <c r="W928" s="9"/>
      <c r="X928" s="9"/>
      <c r="Y928" s="9"/>
      <c r="Z928" s="9"/>
      <c r="AA928" s="23"/>
      <c r="AB928" s="9"/>
      <c r="AC928" s="9"/>
      <c r="AD928" s="9"/>
      <c r="AE928" s="29" t="str">
        <f>IF(Data[[#This Row],[isRefillable]]="Egyutas","","")</f>
        <v/>
      </c>
      <c r="AF928" s="9"/>
      <c r="AG928" s="9"/>
      <c r="AH928" s="8"/>
      <c r="AI928" s="9"/>
      <c r="AJ928" s="9" t="b" cm="1">
        <f t="array" ref="AJ928">OR(LEN(Data[[#This Row],[ean]:[count]])&lt;&gt;0)</f>
        <v>0</v>
      </c>
      <c r="AK928" s="9" t="b" cm="1">
        <f t="array" ref="AK928">AND(IF(A$8:AG$8=1,A928:AG928&lt;&gt;"",TRUE))</f>
        <v>0</v>
      </c>
      <c r="AL92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29" spans="2:38" x14ac:dyDescent="0.2">
      <c r="B929" s="8"/>
      <c r="C92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29" s="9"/>
      <c r="E929" s="8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23"/>
      <c r="W929" s="9"/>
      <c r="X929" s="9"/>
      <c r="Y929" s="9"/>
      <c r="Z929" s="9"/>
      <c r="AA929" s="23"/>
      <c r="AB929" s="9"/>
      <c r="AC929" s="9"/>
      <c r="AD929" s="9"/>
      <c r="AE929" s="29" t="str">
        <f>IF(Data[[#This Row],[isRefillable]]="Egyutas","","")</f>
        <v/>
      </c>
      <c r="AF929" s="9"/>
      <c r="AG929" s="9"/>
      <c r="AH929" s="8"/>
      <c r="AI929" s="9"/>
      <c r="AJ929" s="9" t="b" cm="1">
        <f t="array" ref="AJ929">OR(LEN(Data[[#This Row],[ean]:[count]])&lt;&gt;0)</f>
        <v>0</v>
      </c>
      <c r="AK929" s="9" t="b" cm="1">
        <f t="array" ref="AK929">AND(IF(A$8:AG$8=1,A929:AG929&lt;&gt;"",TRUE))</f>
        <v>0</v>
      </c>
      <c r="AL92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0" spans="2:38" x14ac:dyDescent="0.2">
      <c r="B930" s="8"/>
      <c r="C93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0" s="9"/>
      <c r="E930" s="8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23"/>
      <c r="W930" s="9"/>
      <c r="X930" s="9"/>
      <c r="Y930" s="9"/>
      <c r="Z930" s="9"/>
      <c r="AA930" s="23"/>
      <c r="AB930" s="9"/>
      <c r="AC930" s="9"/>
      <c r="AD930" s="9"/>
      <c r="AE930" s="29" t="str">
        <f>IF(Data[[#This Row],[isRefillable]]="Egyutas","","")</f>
        <v/>
      </c>
      <c r="AF930" s="9"/>
      <c r="AG930" s="9"/>
      <c r="AH930" s="8"/>
      <c r="AI930" s="9"/>
      <c r="AJ930" s="9" t="b" cm="1">
        <f t="array" ref="AJ930">OR(LEN(Data[[#This Row],[ean]:[count]])&lt;&gt;0)</f>
        <v>0</v>
      </c>
      <c r="AK930" s="9" t="b" cm="1">
        <f t="array" ref="AK930">AND(IF(A$8:AG$8=1,A930:AG930&lt;&gt;"",TRUE))</f>
        <v>0</v>
      </c>
      <c r="AL93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1" spans="2:38" x14ac:dyDescent="0.2">
      <c r="B931" s="8"/>
      <c r="C93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1" s="9"/>
      <c r="E931" s="8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23"/>
      <c r="W931" s="9"/>
      <c r="X931" s="9"/>
      <c r="Y931" s="9"/>
      <c r="Z931" s="9"/>
      <c r="AA931" s="23"/>
      <c r="AB931" s="9"/>
      <c r="AC931" s="9"/>
      <c r="AD931" s="9"/>
      <c r="AE931" s="29" t="str">
        <f>IF(Data[[#This Row],[isRefillable]]="Egyutas","","")</f>
        <v/>
      </c>
      <c r="AF931" s="9"/>
      <c r="AG931" s="9"/>
      <c r="AH931" s="8"/>
      <c r="AI931" s="9"/>
      <c r="AJ931" s="9" t="b" cm="1">
        <f t="array" ref="AJ931">OR(LEN(Data[[#This Row],[ean]:[count]])&lt;&gt;0)</f>
        <v>0</v>
      </c>
      <c r="AK931" s="9" t="b" cm="1">
        <f t="array" ref="AK931">AND(IF(A$8:AG$8=1,A931:AG931&lt;&gt;"",TRUE))</f>
        <v>0</v>
      </c>
      <c r="AL93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2" spans="2:38" x14ac:dyDescent="0.2">
      <c r="B932" s="8"/>
      <c r="C93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2" s="9"/>
      <c r="E932" s="8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23"/>
      <c r="W932" s="9"/>
      <c r="X932" s="9"/>
      <c r="Y932" s="9"/>
      <c r="Z932" s="9"/>
      <c r="AA932" s="23"/>
      <c r="AB932" s="9"/>
      <c r="AC932" s="9"/>
      <c r="AD932" s="9"/>
      <c r="AE932" s="29" t="str">
        <f>IF(Data[[#This Row],[isRefillable]]="Egyutas","","")</f>
        <v/>
      </c>
      <c r="AF932" s="9"/>
      <c r="AG932" s="9"/>
      <c r="AH932" s="8"/>
      <c r="AI932" s="9"/>
      <c r="AJ932" s="9" t="b" cm="1">
        <f t="array" ref="AJ932">OR(LEN(Data[[#This Row],[ean]:[count]])&lt;&gt;0)</f>
        <v>0</v>
      </c>
      <c r="AK932" s="9" t="b" cm="1">
        <f t="array" ref="AK932">AND(IF(A$8:AG$8=1,A932:AG932&lt;&gt;"",TRUE))</f>
        <v>0</v>
      </c>
      <c r="AL93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3" spans="2:38" x14ac:dyDescent="0.2">
      <c r="B933" s="8"/>
      <c r="C93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3" s="9"/>
      <c r="E933" s="8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23"/>
      <c r="W933" s="9"/>
      <c r="X933" s="9"/>
      <c r="Y933" s="9"/>
      <c r="Z933" s="9"/>
      <c r="AA933" s="23"/>
      <c r="AB933" s="9"/>
      <c r="AC933" s="9"/>
      <c r="AD933" s="9"/>
      <c r="AE933" s="29" t="str">
        <f>IF(Data[[#This Row],[isRefillable]]="Egyutas","","")</f>
        <v/>
      </c>
      <c r="AF933" s="9"/>
      <c r="AG933" s="9"/>
      <c r="AH933" s="8"/>
      <c r="AI933" s="9"/>
      <c r="AJ933" s="9" t="b" cm="1">
        <f t="array" ref="AJ933">OR(LEN(Data[[#This Row],[ean]:[count]])&lt;&gt;0)</f>
        <v>0</v>
      </c>
      <c r="AK933" s="9" t="b" cm="1">
        <f t="array" ref="AK933">AND(IF(A$8:AG$8=1,A933:AG933&lt;&gt;"",TRUE))</f>
        <v>0</v>
      </c>
      <c r="AL93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4" spans="2:38" x14ac:dyDescent="0.2">
      <c r="B934" s="8"/>
      <c r="C93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4" s="9"/>
      <c r="E934" s="8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23"/>
      <c r="W934" s="9"/>
      <c r="X934" s="9"/>
      <c r="Y934" s="9"/>
      <c r="Z934" s="9"/>
      <c r="AA934" s="23"/>
      <c r="AB934" s="9"/>
      <c r="AC934" s="9"/>
      <c r="AD934" s="9"/>
      <c r="AE934" s="29" t="str">
        <f>IF(Data[[#This Row],[isRefillable]]="Egyutas","","")</f>
        <v/>
      </c>
      <c r="AF934" s="9"/>
      <c r="AG934" s="9"/>
      <c r="AH934" s="8"/>
      <c r="AI934" s="9"/>
      <c r="AJ934" s="9" t="b" cm="1">
        <f t="array" ref="AJ934">OR(LEN(Data[[#This Row],[ean]:[count]])&lt;&gt;0)</f>
        <v>0</v>
      </c>
      <c r="AK934" s="9" t="b" cm="1">
        <f t="array" ref="AK934">AND(IF(A$8:AG$8=1,A934:AG934&lt;&gt;"",TRUE))</f>
        <v>0</v>
      </c>
      <c r="AL93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5" spans="2:38" x14ac:dyDescent="0.2">
      <c r="B935" s="8"/>
      <c r="C93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5" s="9"/>
      <c r="E935" s="8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23"/>
      <c r="W935" s="9"/>
      <c r="X935" s="9"/>
      <c r="Y935" s="9"/>
      <c r="Z935" s="9"/>
      <c r="AA935" s="23"/>
      <c r="AB935" s="9"/>
      <c r="AC935" s="9"/>
      <c r="AD935" s="9"/>
      <c r="AE935" s="29" t="str">
        <f>IF(Data[[#This Row],[isRefillable]]="Egyutas","","")</f>
        <v/>
      </c>
      <c r="AF935" s="9"/>
      <c r="AG935" s="9"/>
      <c r="AH935" s="8"/>
      <c r="AI935" s="9"/>
      <c r="AJ935" s="9" t="b" cm="1">
        <f t="array" ref="AJ935">OR(LEN(Data[[#This Row],[ean]:[count]])&lt;&gt;0)</f>
        <v>0</v>
      </c>
      <c r="AK935" s="9" t="b" cm="1">
        <f t="array" ref="AK935">AND(IF(A$8:AG$8=1,A935:AG935&lt;&gt;"",TRUE))</f>
        <v>0</v>
      </c>
      <c r="AL93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6" spans="2:38" x14ac:dyDescent="0.2">
      <c r="B936" s="8"/>
      <c r="C93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6" s="9"/>
      <c r="E936" s="8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23"/>
      <c r="W936" s="9"/>
      <c r="X936" s="9"/>
      <c r="Y936" s="9"/>
      <c r="Z936" s="9"/>
      <c r="AA936" s="23"/>
      <c r="AB936" s="9"/>
      <c r="AC936" s="9"/>
      <c r="AD936" s="9"/>
      <c r="AE936" s="29" t="str">
        <f>IF(Data[[#This Row],[isRefillable]]="Egyutas","","")</f>
        <v/>
      </c>
      <c r="AF936" s="9"/>
      <c r="AG936" s="9"/>
      <c r="AH936" s="8"/>
      <c r="AI936" s="9"/>
      <c r="AJ936" s="9" t="b" cm="1">
        <f t="array" ref="AJ936">OR(LEN(Data[[#This Row],[ean]:[count]])&lt;&gt;0)</f>
        <v>0</v>
      </c>
      <c r="AK936" s="9" t="b" cm="1">
        <f t="array" ref="AK936">AND(IF(A$8:AG$8=1,A936:AG936&lt;&gt;"",TRUE))</f>
        <v>0</v>
      </c>
      <c r="AL93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7" spans="2:38" x14ac:dyDescent="0.2">
      <c r="B937" s="8"/>
      <c r="C93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7" s="9"/>
      <c r="E937" s="8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23"/>
      <c r="W937" s="9"/>
      <c r="X937" s="9"/>
      <c r="Y937" s="9"/>
      <c r="Z937" s="9"/>
      <c r="AA937" s="23"/>
      <c r="AB937" s="9"/>
      <c r="AC937" s="9"/>
      <c r="AD937" s="9"/>
      <c r="AE937" s="29" t="str">
        <f>IF(Data[[#This Row],[isRefillable]]="Egyutas","","")</f>
        <v/>
      </c>
      <c r="AF937" s="9"/>
      <c r="AG937" s="9"/>
      <c r="AH937" s="8"/>
      <c r="AI937" s="9"/>
      <c r="AJ937" s="9" t="b" cm="1">
        <f t="array" ref="AJ937">OR(LEN(Data[[#This Row],[ean]:[count]])&lt;&gt;0)</f>
        <v>0</v>
      </c>
      <c r="AK937" s="9" t="b" cm="1">
        <f t="array" ref="AK937">AND(IF(A$8:AG$8=1,A937:AG937&lt;&gt;"",TRUE))</f>
        <v>0</v>
      </c>
      <c r="AL93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8" spans="2:38" x14ac:dyDescent="0.2">
      <c r="B938" s="8"/>
      <c r="C93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8" s="9"/>
      <c r="E938" s="8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23"/>
      <c r="W938" s="9"/>
      <c r="X938" s="9"/>
      <c r="Y938" s="9"/>
      <c r="Z938" s="9"/>
      <c r="AA938" s="23"/>
      <c r="AB938" s="9"/>
      <c r="AC938" s="9"/>
      <c r="AD938" s="9"/>
      <c r="AE938" s="29" t="str">
        <f>IF(Data[[#This Row],[isRefillable]]="Egyutas","","")</f>
        <v/>
      </c>
      <c r="AF938" s="9"/>
      <c r="AG938" s="9"/>
      <c r="AH938" s="8"/>
      <c r="AI938" s="9"/>
      <c r="AJ938" s="9" t="b" cm="1">
        <f t="array" ref="AJ938">OR(LEN(Data[[#This Row],[ean]:[count]])&lt;&gt;0)</f>
        <v>0</v>
      </c>
      <c r="AK938" s="9" t="b" cm="1">
        <f t="array" ref="AK938">AND(IF(A$8:AG$8=1,A938:AG938&lt;&gt;"",TRUE))</f>
        <v>0</v>
      </c>
      <c r="AL93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39" spans="2:38" x14ac:dyDescent="0.2">
      <c r="B939" s="8"/>
      <c r="C93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39" s="9"/>
      <c r="E939" s="8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23"/>
      <c r="W939" s="9"/>
      <c r="X939" s="9"/>
      <c r="Y939" s="9"/>
      <c r="Z939" s="9"/>
      <c r="AA939" s="23"/>
      <c r="AB939" s="9"/>
      <c r="AC939" s="9"/>
      <c r="AD939" s="9"/>
      <c r="AE939" s="29" t="str">
        <f>IF(Data[[#This Row],[isRefillable]]="Egyutas","","")</f>
        <v/>
      </c>
      <c r="AF939" s="9"/>
      <c r="AG939" s="9"/>
      <c r="AH939" s="8"/>
      <c r="AI939" s="9"/>
      <c r="AJ939" s="9" t="b" cm="1">
        <f t="array" ref="AJ939">OR(LEN(Data[[#This Row],[ean]:[count]])&lt;&gt;0)</f>
        <v>0</v>
      </c>
      <c r="AK939" s="9" t="b" cm="1">
        <f t="array" ref="AK939">AND(IF(A$8:AG$8=1,A939:AG939&lt;&gt;"",TRUE))</f>
        <v>0</v>
      </c>
      <c r="AL93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0" spans="2:38" x14ac:dyDescent="0.2">
      <c r="B940" s="8"/>
      <c r="C94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0" s="9"/>
      <c r="E940" s="8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23"/>
      <c r="W940" s="9"/>
      <c r="X940" s="9"/>
      <c r="Y940" s="9"/>
      <c r="Z940" s="9"/>
      <c r="AA940" s="23"/>
      <c r="AB940" s="9"/>
      <c r="AC940" s="9"/>
      <c r="AD940" s="9"/>
      <c r="AE940" s="29" t="str">
        <f>IF(Data[[#This Row],[isRefillable]]="Egyutas","","")</f>
        <v/>
      </c>
      <c r="AF940" s="9"/>
      <c r="AG940" s="9"/>
      <c r="AH940" s="8"/>
      <c r="AI940" s="9"/>
      <c r="AJ940" s="9" t="b" cm="1">
        <f t="array" ref="AJ940">OR(LEN(Data[[#This Row],[ean]:[count]])&lt;&gt;0)</f>
        <v>0</v>
      </c>
      <c r="AK940" s="9" t="b" cm="1">
        <f t="array" ref="AK940">AND(IF(A$8:AG$8=1,A940:AG940&lt;&gt;"",TRUE))</f>
        <v>0</v>
      </c>
      <c r="AL94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1" spans="2:38" x14ac:dyDescent="0.2">
      <c r="B941" s="8"/>
      <c r="C94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1" s="9"/>
      <c r="E941" s="8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23"/>
      <c r="W941" s="9"/>
      <c r="X941" s="9"/>
      <c r="Y941" s="9"/>
      <c r="Z941" s="9"/>
      <c r="AA941" s="23"/>
      <c r="AB941" s="9"/>
      <c r="AC941" s="9"/>
      <c r="AD941" s="9"/>
      <c r="AE941" s="29" t="str">
        <f>IF(Data[[#This Row],[isRefillable]]="Egyutas","","")</f>
        <v/>
      </c>
      <c r="AF941" s="9"/>
      <c r="AG941" s="9"/>
      <c r="AH941" s="8"/>
      <c r="AI941" s="9"/>
      <c r="AJ941" s="9" t="b" cm="1">
        <f t="array" ref="AJ941">OR(LEN(Data[[#This Row],[ean]:[count]])&lt;&gt;0)</f>
        <v>0</v>
      </c>
      <c r="AK941" s="9" t="b" cm="1">
        <f t="array" ref="AK941">AND(IF(A$8:AG$8=1,A941:AG941&lt;&gt;"",TRUE))</f>
        <v>0</v>
      </c>
      <c r="AL94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2" spans="2:38" x14ac:dyDescent="0.2">
      <c r="B942" s="8"/>
      <c r="C94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2" s="9"/>
      <c r="E942" s="8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23"/>
      <c r="W942" s="9"/>
      <c r="X942" s="9"/>
      <c r="Y942" s="9"/>
      <c r="Z942" s="9"/>
      <c r="AA942" s="23"/>
      <c r="AB942" s="9"/>
      <c r="AC942" s="9"/>
      <c r="AD942" s="9"/>
      <c r="AE942" s="29" t="str">
        <f>IF(Data[[#This Row],[isRefillable]]="Egyutas","","")</f>
        <v/>
      </c>
      <c r="AF942" s="9"/>
      <c r="AG942" s="9"/>
      <c r="AH942" s="8"/>
      <c r="AI942" s="9"/>
      <c r="AJ942" s="9" t="b" cm="1">
        <f t="array" ref="AJ942">OR(LEN(Data[[#This Row],[ean]:[count]])&lt;&gt;0)</f>
        <v>0</v>
      </c>
      <c r="AK942" s="9" t="b" cm="1">
        <f t="array" ref="AK942">AND(IF(A$8:AG$8=1,A942:AG942&lt;&gt;"",TRUE))</f>
        <v>0</v>
      </c>
      <c r="AL94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3" spans="2:38" x14ac:dyDescent="0.2">
      <c r="B943" s="8"/>
      <c r="C94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3" s="9"/>
      <c r="E943" s="8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23"/>
      <c r="W943" s="9"/>
      <c r="X943" s="9"/>
      <c r="Y943" s="9"/>
      <c r="Z943" s="9"/>
      <c r="AA943" s="23"/>
      <c r="AB943" s="9"/>
      <c r="AC943" s="9"/>
      <c r="AD943" s="9"/>
      <c r="AE943" s="29" t="str">
        <f>IF(Data[[#This Row],[isRefillable]]="Egyutas","","")</f>
        <v/>
      </c>
      <c r="AF943" s="9"/>
      <c r="AG943" s="9"/>
      <c r="AH943" s="8"/>
      <c r="AI943" s="9"/>
      <c r="AJ943" s="9" t="b" cm="1">
        <f t="array" ref="AJ943">OR(LEN(Data[[#This Row],[ean]:[count]])&lt;&gt;0)</f>
        <v>0</v>
      </c>
      <c r="AK943" s="9" t="b" cm="1">
        <f t="array" ref="AK943">AND(IF(A$8:AG$8=1,A943:AG943&lt;&gt;"",TRUE))</f>
        <v>0</v>
      </c>
      <c r="AL94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4" spans="2:38" x14ac:dyDescent="0.2">
      <c r="B944" s="8"/>
      <c r="C94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4" s="9"/>
      <c r="E944" s="8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23"/>
      <c r="W944" s="9"/>
      <c r="X944" s="9"/>
      <c r="Y944" s="9"/>
      <c r="Z944" s="9"/>
      <c r="AA944" s="23"/>
      <c r="AB944" s="9"/>
      <c r="AC944" s="9"/>
      <c r="AD944" s="9"/>
      <c r="AE944" s="29" t="str">
        <f>IF(Data[[#This Row],[isRefillable]]="Egyutas","","")</f>
        <v/>
      </c>
      <c r="AF944" s="9"/>
      <c r="AG944" s="9"/>
      <c r="AH944" s="8"/>
      <c r="AI944" s="9"/>
      <c r="AJ944" s="9" t="b" cm="1">
        <f t="array" ref="AJ944">OR(LEN(Data[[#This Row],[ean]:[count]])&lt;&gt;0)</f>
        <v>0</v>
      </c>
      <c r="AK944" s="9" t="b" cm="1">
        <f t="array" ref="AK944">AND(IF(A$8:AG$8=1,A944:AG944&lt;&gt;"",TRUE))</f>
        <v>0</v>
      </c>
      <c r="AL94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5" spans="2:38" x14ac:dyDescent="0.2">
      <c r="B945" s="8"/>
      <c r="C94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5" s="9"/>
      <c r="E945" s="8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23"/>
      <c r="W945" s="9"/>
      <c r="X945" s="9"/>
      <c r="Y945" s="9"/>
      <c r="Z945" s="9"/>
      <c r="AA945" s="23"/>
      <c r="AB945" s="9"/>
      <c r="AC945" s="9"/>
      <c r="AD945" s="9"/>
      <c r="AE945" s="29" t="str">
        <f>IF(Data[[#This Row],[isRefillable]]="Egyutas","","")</f>
        <v/>
      </c>
      <c r="AF945" s="9"/>
      <c r="AG945" s="9"/>
      <c r="AH945" s="8"/>
      <c r="AI945" s="9"/>
      <c r="AJ945" s="9" t="b" cm="1">
        <f t="array" ref="AJ945">OR(LEN(Data[[#This Row],[ean]:[count]])&lt;&gt;0)</f>
        <v>0</v>
      </c>
      <c r="AK945" s="9" t="b" cm="1">
        <f t="array" ref="AK945">AND(IF(A$8:AG$8=1,A945:AG945&lt;&gt;"",TRUE))</f>
        <v>0</v>
      </c>
      <c r="AL94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6" spans="2:38" x14ac:dyDescent="0.2">
      <c r="B946" s="8"/>
      <c r="C94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6" s="9"/>
      <c r="E946" s="8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23"/>
      <c r="W946" s="9"/>
      <c r="X946" s="9"/>
      <c r="Y946" s="9"/>
      <c r="Z946" s="9"/>
      <c r="AA946" s="23"/>
      <c r="AB946" s="9"/>
      <c r="AC946" s="9"/>
      <c r="AD946" s="9"/>
      <c r="AE946" s="29" t="str">
        <f>IF(Data[[#This Row],[isRefillable]]="Egyutas","","")</f>
        <v/>
      </c>
      <c r="AF946" s="9"/>
      <c r="AG946" s="9"/>
      <c r="AH946" s="8"/>
      <c r="AI946" s="9"/>
      <c r="AJ946" s="9" t="b" cm="1">
        <f t="array" ref="AJ946">OR(LEN(Data[[#This Row],[ean]:[count]])&lt;&gt;0)</f>
        <v>0</v>
      </c>
      <c r="AK946" s="9" t="b" cm="1">
        <f t="array" ref="AK946">AND(IF(A$8:AG$8=1,A946:AG946&lt;&gt;"",TRUE))</f>
        <v>0</v>
      </c>
      <c r="AL94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7" spans="2:38" x14ac:dyDescent="0.2">
      <c r="B947" s="8"/>
      <c r="C94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7" s="9"/>
      <c r="E947" s="8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23"/>
      <c r="W947" s="9"/>
      <c r="X947" s="9"/>
      <c r="Y947" s="9"/>
      <c r="Z947" s="9"/>
      <c r="AA947" s="23"/>
      <c r="AB947" s="9"/>
      <c r="AC947" s="9"/>
      <c r="AD947" s="9"/>
      <c r="AE947" s="29" t="str">
        <f>IF(Data[[#This Row],[isRefillable]]="Egyutas","","")</f>
        <v/>
      </c>
      <c r="AF947" s="9"/>
      <c r="AG947" s="9"/>
      <c r="AH947" s="8"/>
      <c r="AI947" s="9"/>
      <c r="AJ947" s="9" t="b" cm="1">
        <f t="array" ref="AJ947">OR(LEN(Data[[#This Row],[ean]:[count]])&lt;&gt;0)</f>
        <v>0</v>
      </c>
      <c r="AK947" s="9" t="b" cm="1">
        <f t="array" ref="AK947">AND(IF(A$8:AG$8=1,A947:AG947&lt;&gt;"",TRUE))</f>
        <v>0</v>
      </c>
      <c r="AL94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8" spans="2:38" x14ac:dyDescent="0.2">
      <c r="B948" s="8"/>
      <c r="C94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8" s="9"/>
      <c r="E948" s="8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23"/>
      <c r="W948" s="9"/>
      <c r="X948" s="9"/>
      <c r="Y948" s="9"/>
      <c r="Z948" s="9"/>
      <c r="AA948" s="23"/>
      <c r="AB948" s="9"/>
      <c r="AC948" s="9"/>
      <c r="AD948" s="9"/>
      <c r="AE948" s="29" t="str">
        <f>IF(Data[[#This Row],[isRefillable]]="Egyutas","","")</f>
        <v/>
      </c>
      <c r="AF948" s="9"/>
      <c r="AG948" s="9"/>
      <c r="AH948" s="8"/>
      <c r="AI948" s="9"/>
      <c r="AJ948" s="9" t="b" cm="1">
        <f t="array" ref="AJ948">OR(LEN(Data[[#This Row],[ean]:[count]])&lt;&gt;0)</f>
        <v>0</v>
      </c>
      <c r="AK948" s="9" t="b" cm="1">
        <f t="array" ref="AK948">AND(IF(A$8:AG$8=1,A948:AG948&lt;&gt;"",TRUE))</f>
        <v>0</v>
      </c>
      <c r="AL94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49" spans="2:38" x14ac:dyDescent="0.2">
      <c r="B949" s="8"/>
      <c r="C94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49" s="9"/>
      <c r="E949" s="8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23"/>
      <c r="W949" s="9"/>
      <c r="X949" s="9"/>
      <c r="Y949" s="9"/>
      <c r="Z949" s="9"/>
      <c r="AA949" s="23"/>
      <c r="AB949" s="9"/>
      <c r="AC949" s="9"/>
      <c r="AD949" s="9"/>
      <c r="AE949" s="29" t="str">
        <f>IF(Data[[#This Row],[isRefillable]]="Egyutas","","")</f>
        <v/>
      </c>
      <c r="AF949" s="9"/>
      <c r="AG949" s="9"/>
      <c r="AH949" s="8"/>
      <c r="AI949" s="9"/>
      <c r="AJ949" s="9" t="b" cm="1">
        <f t="array" ref="AJ949">OR(LEN(Data[[#This Row],[ean]:[count]])&lt;&gt;0)</f>
        <v>0</v>
      </c>
      <c r="AK949" s="9" t="b" cm="1">
        <f t="array" ref="AK949">AND(IF(A$8:AG$8=1,A949:AG949&lt;&gt;"",TRUE))</f>
        <v>0</v>
      </c>
      <c r="AL94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0" spans="2:38" x14ac:dyDescent="0.2">
      <c r="B950" s="8"/>
      <c r="C95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0" s="9"/>
      <c r="E950" s="8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23"/>
      <c r="W950" s="9"/>
      <c r="X950" s="9"/>
      <c r="Y950" s="9"/>
      <c r="Z950" s="9"/>
      <c r="AA950" s="23"/>
      <c r="AB950" s="9"/>
      <c r="AC950" s="9"/>
      <c r="AD950" s="9"/>
      <c r="AE950" s="29" t="str">
        <f>IF(Data[[#This Row],[isRefillable]]="Egyutas","","")</f>
        <v/>
      </c>
      <c r="AF950" s="9"/>
      <c r="AG950" s="9"/>
      <c r="AH950" s="8"/>
      <c r="AI950" s="9"/>
      <c r="AJ950" s="9" t="b" cm="1">
        <f t="array" ref="AJ950">OR(LEN(Data[[#This Row],[ean]:[count]])&lt;&gt;0)</f>
        <v>0</v>
      </c>
      <c r="AK950" s="9" t="b" cm="1">
        <f t="array" ref="AK950">AND(IF(A$8:AG$8=1,A950:AG950&lt;&gt;"",TRUE))</f>
        <v>0</v>
      </c>
      <c r="AL95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1" spans="2:38" x14ac:dyDescent="0.2">
      <c r="B951" s="8"/>
      <c r="C95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1" s="9"/>
      <c r="E951" s="8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23"/>
      <c r="W951" s="9"/>
      <c r="X951" s="9"/>
      <c r="Y951" s="9"/>
      <c r="Z951" s="9"/>
      <c r="AA951" s="23"/>
      <c r="AB951" s="9"/>
      <c r="AC951" s="9"/>
      <c r="AD951" s="9"/>
      <c r="AE951" s="29" t="str">
        <f>IF(Data[[#This Row],[isRefillable]]="Egyutas","","")</f>
        <v/>
      </c>
      <c r="AF951" s="9"/>
      <c r="AG951" s="9"/>
      <c r="AH951" s="8"/>
      <c r="AI951" s="9"/>
      <c r="AJ951" s="9" t="b" cm="1">
        <f t="array" ref="AJ951">OR(LEN(Data[[#This Row],[ean]:[count]])&lt;&gt;0)</f>
        <v>0</v>
      </c>
      <c r="AK951" s="9" t="b" cm="1">
        <f t="array" ref="AK951">AND(IF(A$8:AG$8=1,A951:AG951&lt;&gt;"",TRUE))</f>
        <v>0</v>
      </c>
      <c r="AL95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2" spans="2:38" x14ac:dyDescent="0.2">
      <c r="B952" s="8"/>
      <c r="C95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2" s="9"/>
      <c r="E952" s="8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23"/>
      <c r="W952" s="9"/>
      <c r="X952" s="9"/>
      <c r="Y952" s="9"/>
      <c r="Z952" s="9"/>
      <c r="AA952" s="23"/>
      <c r="AB952" s="9"/>
      <c r="AC952" s="9"/>
      <c r="AD952" s="9"/>
      <c r="AE952" s="29" t="str">
        <f>IF(Data[[#This Row],[isRefillable]]="Egyutas","","")</f>
        <v/>
      </c>
      <c r="AF952" s="9"/>
      <c r="AG952" s="9"/>
      <c r="AH952" s="8"/>
      <c r="AI952" s="9"/>
      <c r="AJ952" s="9" t="b" cm="1">
        <f t="array" ref="AJ952">OR(LEN(Data[[#This Row],[ean]:[count]])&lt;&gt;0)</f>
        <v>0</v>
      </c>
      <c r="AK952" s="9" t="b" cm="1">
        <f t="array" ref="AK952">AND(IF(A$8:AG$8=1,A952:AG952&lt;&gt;"",TRUE))</f>
        <v>0</v>
      </c>
      <c r="AL95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3" spans="2:38" x14ac:dyDescent="0.2">
      <c r="B953" s="8"/>
      <c r="C95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3" s="9"/>
      <c r="E953" s="8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23"/>
      <c r="W953" s="9"/>
      <c r="X953" s="9"/>
      <c r="Y953" s="9"/>
      <c r="Z953" s="9"/>
      <c r="AA953" s="23"/>
      <c r="AB953" s="9"/>
      <c r="AC953" s="9"/>
      <c r="AD953" s="9"/>
      <c r="AE953" s="29" t="str">
        <f>IF(Data[[#This Row],[isRefillable]]="Egyutas","","")</f>
        <v/>
      </c>
      <c r="AF953" s="9"/>
      <c r="AG953" s="9"/>
      <c r="AH953" s="8"/>
      <c r="AI953" s="9"/>
      <c r="AJ953" s="9" t="b" cm="1">
        <f t="array" ref="AJ953">OR(LEN(Data[[#This Row],[ean]:[count]])&lt;&gt;0)</f>
        <v>0</v>
      </c>
      <c r="AK953" s="9" t="b" cm="1">
        <f t="array" ref="AK953">AND(IF(A$8:AG$8=1,A953:AG953&lt;&gt;"",TRUE))</f>
        <v>0</v>
      </c>
      <c r="AL95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4" spans="2:38" x14ac:dyDescent="0.2">
      <c r="B954" s="8"/>
      <c r="C95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4" s="9"/>
      <c r="E954" s="8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23"/>
      <c r="W954" s="9"/>
      <c r="X954" s="9"/>
      <c r="Y954" s="9"/>
      <c r="Z954" s="9"/>
      <c r="AA954" s="23"/>
      <c r="AB954" s="9"/>
      <c r="AC954" s="9"/>
      <c r="AD954" s="9"/>
      <c r="AE954" s="29" t="str">
        <f>IF(Data[[#This Row],[isRefillable]]="Egyutas","","")</f>
        <v/>
      </c>
      <c r="AF954" s="9"/>
      <c r="AG954" s="9"/>
      <c r="AH954" s="8"/>
      <c r="AI954" s="9"/>
      <c r="AJ954" s="9" t="b" cm="1">
        <f t="array" ref="AJ954">OR(LEN(Data[[#This Row],[ean]:[count]])&lt;&gt;0)</f>
        <v>0</v>
      </c>
      <c r="AK954" s="9" t="b" cm="1">
        <f t="array" ref="AK954">AND(IF(A$8:AG$8=1,A954:AG954&lt;&gt;"",TRUE))</f>
        <v>0</v>
      </c>
      <c r="AL95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5" spans="2:38" x14ac:dyDescent="0.2">
      <c r="B955" s="8"/>
      <c r="C95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5" s="9"/>
      <c r="E955" s="8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23"/>
      <c r="W955" s="9"/>
      <c r="X955" s="9"/>
      <c r="Y955" s="9"/>
      <c r="Z955" s="9"/>
      <c r="AA955" s="23"/>
      <c r="AB955" s="9"/>
      <c r="AC955" s="9"/>
      <c r="AD955" s="9"/>
      <c r="AE955" s="29" t="str">
        <f>IF(Data[[#This Row],[isRefillable]]="Egyutas","","")</f>
        <v/>
      </c>
      <c r="AF955" s="9"/>
      <c r="AG955" s="9"/>
      <c r="AH955" s="8"/>
      <c r="AI955" s="9"/>
      <c r="AJ955" s="9" t="b" cm="1">
        <f t="array" ref="AJ955">OR(LEN(Data[[#This Row],[ean]:[count]])&lt;&gt;0)</f>
        <v>0</v>
      </c>
      <c r="AK955" s="9" t="b" cm="1">
        <f t="array" ref="AK955">AND(IF(A$8:AG$8=1,A955:AG955&lt;&gt;"",TRUE))</f>
        <v>0</v>
      </c>
      <c r="AL95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6" spans="2:38" x14ac:dyDescent="0.2">
      <c r="B956" s="8"/>
      <c r="C95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6" s="9"/>
      <c r="E956" s="8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23"/>
      <c r="W956" s="9"/>
      <c r="X956" s="9"/>
      <c r="Y956" s="9"/>
      <c r="Z956" s="9"/>
      <c r="AA956" s="23"/>
      <c r="AB956" s="9"/>
      <c r="AC956" s="9"/>
      <c r="AD956" s="9"/>
      <c r="AE956" s="29" t="str">
        <f>IF(Data[[#This Row],[isRefillable]]="Egyutas","","")</f>
        <v/>
      </c>
      <c r="AF956" s="9"/>
      <c r="AG956" s="9"/>
      <c r="AH956" s="8"/>
      <c r="AI956" s="9"/>
      <c r="AJ956" s="9" t="b" cm="1">
        <f t="array" ref="AJ956">OR(LEN(Data[[#This Row],[ean]:[count]])&lt;&gt;0)</f>
        <v>0</v>
      </c>
      <c r="AK956" s="9" t="b" cm="1">
        <f t="array" ref="AK956">AND(IF(A$8:AG$8=1,A956:AG956&lt;&gt;"",TRUE))</f>
        <v>0</v>
      </c>
      <c r="AL95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7" spans="2:38" x14ac:dyDescent="0.2">
      <c r="B957" s="8"/>
      <c r="C95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7" s="9"/>
      <c r="E957" s="8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23"/>
      <c r="W957" s="9"/>
      <c r="X957" s="9"/>
      <c r="Y957" s="9"/>
      <c r="Z957" s="9"/>
      <c r="AA957" s="23"/>
      <c r="AB957" s="9"/>
      <c r="AC957" s="9"/>
      <c r="AD957" s="9"/>
      <c r="AE957" s="29" t="str">
        <f>IF(Data[[#This Row],[isRefillable]]="Egyutas","","")</f>
        <v/>
      </c>
      <c r="AF957" s="9"/>
      <c r="AG957" s="9"/>
      <c r="AH957" s="8"/>
      <c r="AI957" s="9"/>
      <c r="AJ957" s="9" t="b" cm="1">
        <f t="array" ref="AJ957">OR(LEN(Data[[#This Row],[ean]:[count]])&lt;&gt;0)</f>
        <v>0</v>
      </c>
      <c r="AK957" s="9" t="b" cm="1">
        <f t="array" ref="AK957">AND(IF(A$8:AG$8=1,A957:AG957&lt;&gt;"",TRUE))</f>
        <v>0</v>
      </c>
      <c r="AL95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8" spans="2:38" x14ac:dyDescent="0.2">
      <c r="B958" s="8"/>
      <c r="C95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8" s="9"/>
      <c r="E958" s="8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23"/>
      <c r="W958" s="9"/>
      <c r="X958" s="9"/>
      <c r="Y958" s="9"/>
      <c r="Z958" s="9"/>
      <c r="AA958" s="23"/>
      <c r="AB958" s="9"/>
      <c r="AC958" s="9"/>
      <c r="AD958" s="9"/>
      <c r="AE958" s="29" t="str">
        <f>IF(Data[[#This Row],[isRefillable]]="Egyutas","","")</f>
        <v/>
      </c>
      <c r="AF958" s="9"/>
      <c r="AG958" s="9"/>
      <c r="AH958" s="8"/>
      <c r="AI958" s="9"/>
      <c r="AJ958" s="9" t="b" cm="1">
        <f t="array" ref="AJ958">OR(LEN(Data[[#This Row],[ean]:[count]])&lt;&gt;0)</f>
        <v>0</v>
      </c>
      <c r="AK958" s="9" t="b" cm="1">
        <f t="array" ref="AK958">AND(IF(A$8:AG$8=1,A958:AG958&lt;&gt;"",TRUE))</f>
        <v>0</v>
      </c>
      <c r="AL95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59" spans="2:38" x14ac:dyDescent="0.2">
      <c r="B959" s="8"/>
      <c r="C95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59" s="9"/>
      <c r="E959" s="8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23"/>
      <c r="W959" s="9"/>
      <c r="X959" s="9"/>
      <c r="Y959" s="9"/>
      <c r="Z959" s="9"/>
      <c r="AA959" s="23"/>
      <c r="AB959" s="9"/>
      <c r="AC959" s="9"/>
      <c r="AD959" s="9"/>
      <c r="AE959" s="29" t="str">
        <f>IF(Data[[#This Row],[isRefillable]]="Egyutas","","")</f>
        <v/>
      </c>
      <c r="AF959" s="9"/>
      <c r="AG959" s="9"/>
      <c r="AH959" s="8"/>
      <c r="AI959" s="9"/>
      <c r="AJ959" s="9" t="b" cm="1">
        <f t="array" ref="AJ959">OR(LEN(Data[[#This Row],[ean]:[count]])&lt;&gt;0)</f>
        <v>0</v>
      </c>
      <c r="AK959" s="9" t="b" cm="1">
        <f t="array" ref="AK959">AND(IF(A$8:AG$8=1,A959:AG959&lt;&gt;"",TRUE))</f>
        <v>0</v>
      </c>
      <c r="AL95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0" spans="2:38" x14ac:dyDescent="0.2">
      <c r="B960" s="8"/>
      <c r="C96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0" s="9"/>
      <c r="E960" s="8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23"/>
      <c r="W960" s="9"/>
      <c r="X960" s="9"/>
      <c r="Y960" s="9"/>
      <c r="Z960" s="9"/>
      <c r="AA960" s="23"/>
      <c r="AB960" s="9"/>
      <c r="AC960" s="9"/>
      <c r="AD960" s="9"/>
      <c r="AE960" s="29" t="str">
        <f>IF(Data[[#This Row],[isRefillable]]="Egyutas","","")</f>
        <v/>
      </c>
      <c r="AF960" s="9"/>
      <c r="AG960" s="9"/>
      <c r="AH960" s="8"/>
      <c r="AI960" s="9"/>
      <c r="AJ960" s="9" t="b" cm="1">
        <f t="array" ref="AJ960">OR(LEN(Data[[#This Row],[ean]:[count]])&lt;&gt;0)</f>
        <v>0</v>
      </c>
      <c r="AK960" s="9" t="b" cm="1">
        <f t="array" ref="AK960">AND(IF(A$8:AG$8=1,A960:AG960&lt;&gt;"",TRUE))</f>
        <v>0</v>
      </c>
      <c r="AL96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1" spans="2:38" x14ac:dyDescent="0.2">
      <c r="B961" s="8"/>
      <c r="C96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1" s="9"/>
      <c r="E961" s="8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23"/>
      <c r="W961" s="9"/>
      <c r="X961" s="9"/>
      <c r="Y961" s="9"/>
      <c r="Z961" s="9"/>
      <c r="AA961" s="23"/>
      <c r="AB961" s="9"/>
      <c r="AC961" s="9"/>
      <c r="AD961" s="9"/>
      <c r="AE961" s="29" t="str">
        <f>IF(Data[[#This Row],[isRefillable]]="Egyutas","","")</f>
        <v/>
      </c>
      <c r="AF961" s="9"/>
      <c r="AG961" s="9"/>
      <c r="AH961" s="8"/>
      <c r="AI961" s="9"/>
      <c r="AJ961" s="9" t="b" cm="1">
        <f t="array" ref="AJ961">OR(LEN(Data[[#This Row],[ean]:[count]])&lt;&gt;0)</f>
        <v>0</v>
      </c>
      <c r="AK961" s="9" t="b" cm="1">
        <f t="array" ref="AK961">AND(IF(A$8:AG$8=1,A961:AG961&lt;&gt;"",TRUE))</f>
        <v>0</v>
      </c>
      <c r="AL96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2" spans="2:38" x14ac:dyDescent="0.2">
      <c r="B962" s="8"/>
      <c r="C96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2" s="9"/>
      <c r="E962" s="8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23"/>
      <c r="W962" s="9"/>
      <c r="X962" s="9"/>
      <c r="Y962" s="9"/>
      <c r="Z962" s="9"/>
      <c r="AA962" s="23"/>
      <c r="AB962" s="9"/>
      <c r="AC962" s="9"/>
      <c r="AD962" s="9"/>
      <c r="AE962" s="29" t="str">
        <f>IF(Data[[#This Row],[isRefillable]]="Egyutas","","")</f>
        <v/>
      </c>
      <c r="AF962" s="9"/>
      <c r="AG962" s="9"/>
      <c r="AH962" s="8"/>
      <c r="AI962" s="9"/>
      <c r="AJ962" s="9" t="b" cm="1">
        <f t="array" ref="AJ962">OR(LEN(Data[[#This Row],[ean]:[count]])&lt;&gt;0)</f>
        <v>0</v>
      </c>
      <c r="AK962" s="9" t="b" cm="1">
        <f t="array" ref="AK962">AND(IF(A$8:AG$8=1,A962:AG962&lt;&gt;"",TRUE))</f>
        <v>0</v>
      </c>
      <c r="AL96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3" spans="2:38" x14ac:dyDescent="0.2">
      <c r="B963" s="8"/>
      <c r="C96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3" s="9"/>
      <c r="E963" s="8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23"/>
      <c r="W963" s="9"/>
      <c r="X963" s="9"/>
      <c r="Y963" s="9"/>
      <c r="Z963" s="9"/>
      <c r="AA963" s="23"/>
      <c r="AB963" s="9"/>
      <c r="AC963" s="9"/>
      <c r="AD963" s="9"/>
      <c r="AE963" s="29" t="str">
        <f>IF(Data[[#This Row],[isRefillable]]="Egyutas","","")</f>
        <v/>
      </c>
      <c r="AF963" s="9"/>
      <c r="AG963" s="9"/>
      <c r="AH963" s="8"/>
      <c r="AI963" s="9"/>
      <c r="AJ963" s="9" t="b" cm="1">
        <f t="array" ref="AJ963">OR(LEN(Data[[#This Row],[ean]:[count]])&lt;&gt;0)</f>
        <v>0</v>
      </c>
      <c r="AK963" s="9" t="b" cm="1">
        <f t="array" ref="AK963">AND(IF(A$8:AG$8=1,A963:AG963&lt;&gt;"",TRUE))</f>
        <v>0</v>
      </c>
      <c r="AL96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4" spans="2:38" x14ac:dyDescent="0.2">
      <c r="B964" s="8"/>
      <c r="C96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4" s="9"/>
      <c r="E964" s="8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23"/>
      <c r="W964" s="9"/>
      <c r="X964" s="9"/>
      <c r="Y964" s="9"/>
      <c r="Z964" s="9"/>
      <c r="AA964" s="23"/>
      <c r="AB964" s="9"/>
      <c r="AC964" s="9"/>
      <c r="AD964" s="9"/>
      <c r="AE964" s="29" t="str">
        <f>IF(Data[[#This Row],[isRefillable]]="Egyutas","","")</f>
        <v/>
      </c>
      <c r="AF964" s="9"/>
      <c r="AG964" s="9"/>
      <c r="AH964" s="8"/>
      <c r="AI964" s="9"/>
      <c r="AJ964" s="9" t="b" cm="1">
        <f t="array" ref="AJ964">OR(LEN(Data[[#This Row],[ean]:[count]])&lt;&gt;0)</f>
        <v>0</v>
      </c>
      <c r="AK964" s="9" t="b" cm="1">
        <f t="array" ref="AK964">AND(IF(A$8:AG$8=1,A964:AG964&lt;&gt;"",TRUE))</f>
        <v>0</v>
      </c>
      <c r="AL96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5" spans="2:38" x14ac:dyDescent="0.2">
      <c r="B965" s="8"/>
      <c r="C96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5" s="9"/>
      <c r="E965" s="8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23"/>
      <c r="W965" s="9"/>
      <c r="X965" s="9"/>
      <c r="Y965" s="9"/>
      <c r="Z965" s="9"/>
      <c r="AA965" s="23"/>
      <c r="AB965" s="9"/>
      <c r="AC965" s="9"/>
      <c r="AD965" s="9"/>
      <c r="AE965" s="29" t="str">
        <f>IF(Data[[#This Row],[isRefillable]]="Egyutas","","")</f>
        <v/>
      </c>
      <c r="AF965" s="9"/>
      <c r="AG965" s="9"/>
      <c r="AH965" s="8"/>
      <c r="AI965" s="9"/>
      <c r="AJ965" s="9" t="b" cm="1">
        <f t="array" ref="AJ965">OR(LEN(Data[[#This Row],[ean]:[count]])&lt;&gt;0)</f>
        <v>0</v>
      </c>
      <c r="AK965" s="9" t="b" cm="1">
        <f t="array" ref="AK965">AND(IF(A$8:AG$8=1,A965:AG965&lt;&gt;"",TRUE))</f>
        <v>0</v>
      </c>
      <c r="AL96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6" spans="2:38" x14ac:dyDescent="0.2">
      <c r="B966" s="8"/>
      <c r="C96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6" s="9"/>
      <c r="E966" s="8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23"/>
      <c r="W966" s="9"/>
      <c r="X966" s="9"/>
      <c r="Y966" s="9"/>
      <c r="Z966" s="9"/>
      <c r="AA966" s="23"/>
      <c r="AB966" s="9"/>
      <c r="AC966" s="9"/>
      <c r="AD966" s="9"/>
      <c r="AE966" s="29" t="str">
        <f>IF(Data[[#This Row],[isRefillable]]="Egyutas","","")</f>
        <v/>
      </c>
      <c r="AF966" s="9"/>
      <c r="AG966" s="9"/>
      <c r="AH966" s="8"/>
      <c r="AI966" s="9"/>
      <c r="AJ966" s="9" t="b" cm="1">
        <f t="array" ref="AJ966">OR(LEN(Data[[#This Row],[ean]:[count]])&lt;&gt;0)</f>
        <v>0</v>
      </c>
      <c r="AK966" s="9" t="b" cm="1">
        <f t="array" ref="AK966">AND(IF(A$8:AG$8=1,A966:AG966&lt;&gt;"",TRUE))</f>
        <v>0</v>
      </c>
      <c r="AL96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7" spans="2:38" x14ac:dyDescent="0.2">
      <c r="B967" s="8"/>
      <c r="C96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7" s="9"/>
      <c r="E967" s="8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23"/>
      <c r="W967" s="9"/>
      <c r="X967" s="9"/>
      <c r="Y967" s="9"/>
      <c r="Z967" s="9"/>
      <c r="AA967" s="23"/>
      <c r="AB967" s="9"/>
      <c r="AC967" s="9"/>
      <c r="AD967" s="9"/>
      <c r="AE967" s="29" t="str">
        <f>IF(Data[[#This Row],[isRefillable]]="Egyutas","","")</f>
        <v/>
      </c>
      <c r="AF967" s="9"/>
      <c r="AG967" s="9"/>
      <c r="AH967" s="8"/>
      <c r="AI967" s="9"/>
      <c r="AJ967" s="9" t="b" cm="1">
        <f t="array" ref="AJ967">OR(LEN(Data[[#This Row],[ean]:[count]])&lt;&gt;0)</f>
        <v>0</v>
      </c>
      <c r="AK967" s="9" t="b" cm="1">
        <f t="array" ref="AK967">AND(IF(A$8:AG$8=1,A967:AG967&lt;&gt;"",TRUE))</f>
        <v>0</v>
      </c>
      <c r="AL96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8" spans="2:38" x14ac:dyDescent="0.2">
      <c r="B968" s="8"/>
      <c r="C96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8" s="9"/>
      <c r="E968" s="8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23"/>
      <c r="W968" s="9"/>
      <c r="X968" s="9"/>
      <c r="Y968" s="9"/>
      <c r="Z968" s="9"/>
      <c r="AA968" s="23"/>
      <c r="AB968" s="9"/>
      <c r="AC968" s="9"/>
      <c r="AD968" s="9"/>
      <c r="AE968" s="29" t="str">
        <f>IF(Data[[#This Row],[isRefillable]]="Egyutas","","")</f>
        <v/>
      </c>
      <c r="AF968" s="9"/>
      <c r="AG968" s="9"/>
      <c r="AH968" s="8"/>
      <c r="AI968" s="9"/>
      <c r="AJ968" s="9" t="b" cm="1">
        <f t="array" ref="AJ968">OR(LEN(Data[[#This Row],[ean]:[count]])&lt;&gt;0)</f>
        <v>0</v>
      </c>
      <c r="AK968" s="9" t="b" cm="1">
        <f t="array" ref="AK968">AND(IF(A$8:AG$8=1,A968:AG968&lt;&gt;"",TRUE))</f>
        <v>0</v>
      </c>
      <c r="AL96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69" spans="2:38" x14ac:dyDescent="0.2">
      <c r="B969" s="8"/>
      <c r="C96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69" s="9"/>
      <c r="E969" s="8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23"/>
      <c r="W969" s="9"/>
      <c r="X969" s="9"/>
      <c r="Y969" s="9"/>
      <c r="Z969" s="9"/>
      <c r="AA969" s="23"/>
      <c r="AB969" s="9"/>
      <c r="AC969" s="9"/>
      <c r="AD969" s="9"/>
      <c r="AE969" s="29" t="str">
        <f>IF(Data[[#This Row],[isRefillable]]="Egyutas","","")</f>
        <v/>
      </c>
      <c r="AF969" s="9"/>
      <c r="AG969" s="9"/>
      <c r="AH969" s="8"/>
      <c r="AI969" s="9"/>
      <c r="AJ969" s="9" t="b" cm="1">
        <f t="array" ref="AJ969">OR(LEN(Data[[#This Row],[ean]:[count]])&lt;&gt;0)</f>
        <v>0</v>
      </c>
      <c r="AK969" s="9" t="b" cm="1">
        <f t="array" ref="AK969">AND(IF(A$8:AG$8=1,A969:AG969&lt;&gt;"",TRUE))</f>
        <v>0</v>
      </c>
      <c r="AL96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0" spans="2:38" x14ac:dyDescent="0.2">
      <c r="B970" s="8"/>
      <c r="C97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0" s="9"/>
      <c r="E970" s="8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23"/>
      <c r="W970" s="9"/>
      <c r="X970" s="9"/>
      <c r="Y970" s="9"/>
      <c r="Z970" s="9"/>
      <c r="AA970" s="23"/>
      <c r="AB970" s="9"/>
      <c r="AC970" s="9"/>
      <c r="AD970" s="9"/>
      <c r="AE970" s="29" t="str">
        <f>IF(Data[[#This Row],[isRefillable]]="Egyutas","","")</f>
        <v/>
      </c>
      <c r="AF970" s="9"/>
      <c r="AG970" s="9"/>
      <c r="AH970" s="8"/>
      <c r="AI970" s="9"/>
      <c r="AJ970" s="9" t="b" cm="1">
        <f t="array" ref="AJ970">OR(LEN(Data[[#This Row],[ean]:[count]])&lt;&gt;0)</f>
        <v>0</v>
      </c>
      <c r="AK970" s="9" t="b" cm="1">
        <f t="array" ref="AK970">AND(IF(A$8:AG$8=1,A970:AG970&lt;&gt;"",TRUE))</f>
        <v>0</v>
      </c>
      <c r="AL97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1" spans="2:38" x14ac:dyDescent="0.2">
      <c r="B971" s="8"/>
      <c r="C97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1" s="9"/>
      <c r="E971" s="8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23"/>
      <c r="W971" s="9"/>
      <c r="X971" s="9"/>
      <c r="Y971" s="9"/>
      <c r="Z971" s="9"/>
      <c r="AA971" s="23"/>
      <c r="AB971" s="9"/>
      <c r="AC971" s="9"/>
      <c r="AD971" s="9"/>
      <c r="AE971" s="29" t="str">
        <f>IF(Data[[#This Row],[isRefillable]]="Egyutas","","")</f>
        <v/>
      </c>
      <c r="AF971" s="9"/>
      <c r="AG971" s="9"/>
      <c r="AH971" s="8"/>
      <c r="AI971" s="9"/>
      <c r="AJ971" s="9" t="b" cm="1">
        <f t="array" ref="AJ971">OR(LEN(Data[[#This Row],[ean]:[count]])&lt;&gt;0)</f>
        <v>0</v>
      </c>
      <c r="AK971" s="9" t="b" cm="1">
        <f t="array" ref="AK971">AND(IF(A$8:AG$8=1,A971:AG971&lt;&gt;"",TRUE))</f>
        <v>0</v>
      </c>
      <c r="AL97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2" spans="2:38" x14ac:dyDescent="0.2">
      <c r="B972" s="8"/>
      <c r="C97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2" s="9"/>
      <c r="E972" s="8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23"/>
      <c r="W972" s="9"/>
      <c r="X972" s="9"/>
      <c r="Y972" s="9"/>
      <c r="Z972" s="9"/>
      <c r="AA972" s="23"/>
      <c r="AB972" s="9"/>
      <c r="AC972" s="9"/>
      <c r="AD972" s="9"/>
      <c r="AE972" s="29" t="str">
        <f>IF(Data[[#This Row],[isRefillable]]="Egyutas","","")</f>
        <v/>
      </c>
      <c r="AF972" s="9"/>
      <c r="AG972" s="9"/>
      <c r="AH972" s="8"/>
      <c r="AI972" s="9"/>
      <c r="AJ972" s="9" t="b" cm="1">
        <f t="array" ref="AJ972">OR(LEN(Data[[#This Row],[ean]:[count]])&lt;&gt;0)</f>
        <v>0</v>
      </c>
      <c r="AK972" s="9" t="b" cm="1">
        <f t="array" ref="AK972">AND(IF(A$8:AG$8=1,A972:AG972&lt;&gt;"",TRUE))</f>
        <v>0</v>
      </c>
      <c r="AL97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3" spans="2:38" x14ac:dyDescent="0.2">
      <c r="B973" s="8"/>
      <c r="C97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3" s="9"/>
      <c r="E973" s="8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23"/>
      <c r="W973" s="9"/>
      <c r="X973" s="9"/>
      <c r="Y973" s="9"/>
      <c r="Z973" s="9"/>
      <c r="AA973" s="23"/>
      <c r="AB973" s="9"/>
      <c r="AC973" s="9"/>
      <c r="AD973" s="9"/>
      <c r="AE973" s="29" t="str">
        <f>IF(Data[[#This Row],[isRefillable]]="Egyutas","","")</f>
        <v/>
      </c>
      <c r="AF973" s="9"/>
      <c r="AG973" s="9"/>
      <c r="AH973" s="8"/>
      <c r="AI973" s="9"/>
      <c r="AJ973" s="9" t="b" cm="1">
        <f t="array" ref="AJ973">OR(LEN(Data[[#This Row],[ean]:[count]])&lt;&gt;0)</f>
        <v>0</v>
      </c>
      <c r="AK973" s="9" t="b" cm="1">
        <f t="array" ref="AK973">AND(IF(A$8:AG$8=1,A973:AG973&lt;&gt;"",TRUE))</f>
        <v>0</v>
      </c>
      <c r="AL97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4" spans="2:38" x14ac:dyDescent="0.2">
      <c r="B974" s="8"/>
      <c r="C97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4" s="9"/>
      <c r="E974" s="8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23"/>
      <c r="W974" s="9"/>
      <c r="X974" s="9"/>
      <c r="Y974" s="9"/>
      <c r="Z974" s="9"/>
      <c r="AA974" s="23"/>
      <c r="AB974" s="9"/>
      <c r="AC974" s="9"/>
      <c r="AD974" s="9"/>
      <c r="AE974" s="29" t="str">
        <f>IF(Data[[#This Row],[isRefillable]]="Egyutas","","")</f>
        <v/>
      </c>
      <c r="AF974" s="9"/>
      <c r="AG974" s="9"/>
      <c r="AH974" s="8"/>
      <c r="AI974" s="9"/>
      <c r="AJ974" s="9" t="b" cm="1">
        <f t="array" ref="AJ974">OR(LEN(Data[[#This Row],[ean]:[count]])&lt;&gt;0)</f>
        <v>0</v>
      </c>
      <c r="AK974" s="9" t="b" cm="1">
        <f t="array" ref="AK974">AND(IF(A$8:AG$8=1,A974:AG974&lt;&gt;"",TRUE))</f>
        <v>0</v>
      </c>
      <c r="AL97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5" spans="2:38" x14ac:dyDescent="0.2">
      <c r="B975" s="8"/>
      <c r="C97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5" s="9"/>
      <c r="E975" s="8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23"/>
      <c r="W975" s="9"/>
      <c r="X975" s="9"/>
      <c r="Y975" s="9"/>
      <c r="Z975" s="9"/>
      <c r="AA975" s="23"/>
      <c r="AB975" s="9"/>
      <c r="AC975" s="9"/>
      <c r="AD975" s="9"/>
      <c r="AE975" s="29" t="str">
        <f>IF(Data[[#This Row],[isRefillable]]="Egyutas","","")</f>
        <v/>
      </c>
      <c r="AF975" s="9"/>
      <c r="AG975" s="9"/>
      <c r="AH975" s="8"/>
      <c r="AI975" s="9"/>
      <c r="AJ975" s="9" t="b" cm="1">
        <f t="array" ref="AJ975">OR(LEN(Data[[#This Row],[ean]:[count]])&lt;&gt;0)</f>
        <v>0</v>
      </c>
      <c r="AK975" s="9" t="b" cm="1">
        <f t="array" ref="AK975">AND(IF(A$8:AG$8=1,A975:AG975&lt;&gt;"",TRUE))</f>
        <v>0</v>
      </c>
      <c r="AL97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6" spans="2:38" x14ac:dyDescent="0.2">
      <c r="B976" s="8"/>
      <c r="C97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6" s="9"/>
      <c r="E976" s="8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23"/>
      <c r="W976" s="9"/>
      <c r="X976" s="9"/>
      <c r="Y976" s="9"/>
      <c r="Z976" s="9"/>
      <c r="AA976" s="23"/>
      <c r="AB976" s="9"/>
      <c r="AC976" s="9"/>
      <c r="AD976" s="9"/>
      <c r="AE976" s="29" t="str">
        <f>IF(Data[[#This Row],[isRefillable]]="Egyutas","","")</f>
        <v/>
      </c>
      <c r="AF976" s="9"/>
      <c r="AG976" s="9"/>
      <c r="AH976" s="8"/>
      <c r="AI976" s="9"/>
      <c r="AJ976" s="9" t="b" cm="1">
        <f t="array" ref="AJ976">OR(LEN(Data[[#This Row],[ean]:[count]])&lt;&gt;0)</f>
        <v>0</v>
      </c>
      <c r="AK976" s="9" t="b" cm="1">
        <f t="array" ref="AK976">AND(IF(A$8:AG$8=1,A976:AG976&lt;&gt;"",TRUE))</f>
        <v>0</v>
      </c>
      <c r="AL97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7" spans="2:38" x14ac:dyDescent="0.2">
      <c r="B977" s="8"/>
      <c r="C97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7" s="9"/>
      <c r="E977" s="8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23"/>
      <c r="W977" s="9"/>
      <c r="X977" s="9"/>
      <c r="Y977" s="9"/>
      <c r="Z977" s="9"/>
      <c r="AA977" s="23"/>
      <c r="AB977" s="9"/>
      <c r="AC977" s="9"/>
      <c r="AD977" s="9"/>
      <c r="AE977" s="29" t="str">
        <f>IF(Data[[#This Row],[isRefillable]]="Egyutas","","")</f>
        <v/>
      </c>
      <c r="AF977" s="9"/>
      <c r="AG977" s="9"/>
      <c r="AH977" s="8"/>
      <c r="AI977" s="9"/>
      <c r="AJ977" s="9" t="b" cm="1">
        <f t="array" ref="AJ977">OR(LEN(Data[[#This Row],[ean]:[count]])&lt;&gt;0)</f>
        <v>0</v>
      </c>
      <c r="AK977" s="9" t="b" cm="1">
        <f t="array" ref="AK977">AND(IF(A$8:AG$8=1,A977:AG977&lt;&gt;"",TRUE))</f>
        <v>0</v>
      </c>
      <c r="AL97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8" spans="2:38" x14ac:dyDescent="0.2">
      <c r="B978" s="8"/>
      <c r="C97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8" s="9"/>
      <c r="E978" s="8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23"/>
      <c r="W978" s="9"/>
      <c r="X978" s="9"/>
      <c r="Y978" s="9"/>
      <c r="Z978" s="9"/>
      <c r="AA978" s="23"/>
      <c r="AB978" s="9"/>
      <c r="AC978" s="9"/>
      <c r="AD978" s="9"/>
      <c r="AE978" s="29" t="str">
        <f>IF(Data[[#This Row],[isRefillable]]="Egyutas","","")</f>
        <v/>
      </c>
      <c r="AF978" s="9"/>
      <c r="AG978" s="9"/>
      <c r="AH978" s="8"/>
      <c r="AI978" s="9"/>
      <c r="AJ978" s="9" t="b" cm="1">
        <f t="array" ref="AJ978">OR(LEN(Data[[#This Row],[ean]:[count]])&lt;&gt;0)</f>
        <v>0</v>
      </c>
      <c r="AK978" s="9" t="b" cm="1">
        <f t="array" ref="AK978">AND(IF(A$8:AG$8=1,A978:AG978&lt;&gt;"",TRUE))</f>
        <v>0</v>
      </c>
      <c r="AL97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79" spans="2:38" x14ac:dyDescent="0.2">
      <c r="B979" s="8"/>
      <c r="C97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79" s="9"/>
      <c r="E979" s="8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23"/>
      <c r="W979" s="9"/>
      <c r="X979" s="9"/>
      <c r="Y979" s="9"/>
      <c r="Z979" s="9"/>
      <c r="AA979" s="23"/>
      <c r="AB979" s="9"/>
      <c r="AC979" s="9"/>
      <c r="AD979" s="9"/>
      <c r="AE979" s="29" t="str">
        <f>IF(Data[[#This Row],[isRefillable]]="Egyutas","","")</f>
        <v/>
      </c>
      <c r="AF979" s="9"/>
      <c r="AG979" s="9"/>
      <c r="AH979" s="8"/>
      <c r="AI979" s="9"/>
      <c r="AJ979" s="9" t="b" cm="1">
        <f t="array" ref="AJ979">OR(LEN(Data[[#This Row],[ean]:[count]])&lt;&gt;0)</f>
        <v>0</v>
      </c>
      <c r="AK979" s="9" t="b" cm="1">
        <f t="array" ref="AK979">AND(IF(A$8:AG$8=1,A979:AG979&lt;&gt;"",TRUE))</f>
        <v>0</v>
      </c>
      <c r="AL97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0" spans="2:38" x14ac:dyDescent="0.2">
      <c r="B980" s="8"/>
      <c r="C98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0" s="9"/>
      <c r="E980" s="8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23"/>
      <c r="W980" s="9"/>
      <c r="X980" s="9"/>
      <c r="Y980" s="9"/>
      <c r="Z980" s="9"/>
      <c r="AA980" s="23"/>
      <c r="AB980" s="9"/>
      <c r="AC980" s="9"/>
      <c r="AD980" s="9"/>
      <c r="AE980" s="29" t="str">
        <f>IF(Data[[#This Row],[isRefillable]]="Egyutas","","")</f>
        <v/>
      </c>
      <c r="AF980" s="9"/>
      <c r="AG980" s="9"/>
      <c r="AH980" s="8"/>
      <c r="AI980" s="9"/>
      <c r="AJ980" s="9" t="b" cm="1">
        <f t="array" ref="AJ980">OR(LEN(Data[[#This Row],[ean]:[count]])&lt;&gt;0)</f>
        <v>0</v>
      </c>
      <c r="AK980" s="9" t="b" cm="1">
        <f t="array" ref="AK980">AND(IF(A$8:AG$8=1,A980:AG980&lt;&gt;"",TRUE))</f>
        <v>0</v>
      </c>
      <c r="AL98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1" spans="2:38" x14ac:dyDescent="0.2">
      <c r="B981" s="8"/>
      <c r="C98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1" s="9"/>
      <c r="E981" s="8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23"/>
      <c r="W981" s="9"/>
      <c r="X981" s="9"/>
      <c r="Y981" s="9"/>
      <c r="Z981" s="9"/>
      <c r="AA981" s="23"/>
      <c r="AB981" s="9"/>
      <c r="AC981" s="9"/>
      <c r="AD981" s="9"/>
      <c r="AE981" s="29" t="str">
        <f>IF(Data[[#This Row],[isRefillable]]="Egyutas","","")</f>
        <v/>
      </c>
      <c r="AF981" s="9"/>
      <c r="AG981" s="9"/>
      <c r="AH981" s="8"/>
      <c r="AI981" s="9"/>
      <c r="AJ981" s="9" t="b" cm="1">
        <f t="array" ref="AJ981">OR(LEN(Data[[#This Row],[ean]:[count]])&lt;&gt;0)</f>
        <v>0</v>
      </c>
      <c r="AK981" s="9" t="b" cm="1">
        <f t="array" ref="AK981">AND(IF(A$8:AG$8=1,A981:AG981&lt;&gt;"",TRUE))</f>
        <v>0</v>
      </c>
      <c r="AL98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2" spans="2:38" x14ac:dyDescent="0.2">
      <c r="B982" s="8"/>
      <c r="C98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2" s="9"/>
      <c r="E982" s="8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23"/>
      <c r="W982" s="9"/>
      <c r="X982" s="9"/>
      <c r="Y982" s="9"/>
      <c r="Z982" s="9"/>
      <c r="AA982" s="23"/>
      <c r="AB982" s="9"/>
      <c r="AC982" s="9"/>
      <c r="AD982" s="9"/>
      <c r="AE982" s="29" t="str">
        <f>IF(Data[[#This Row],[isRefillable]]="Egyutas","","")</f>
        <v/>
      </c>
      <c r="AF982" s="9"/>
      <c r="AG982" s="9"/>
      <c r="AH982" s="8"/>
      <c r="AI982" s="9"/>
      <c r="AJ982" s="9" t="b" cm="1">
        <f t="array" ref="AJ982">OR(LEN(Data[[#This Row],[ean]:[count]])&lt;&gt;0)</f>
        <v>0</v>
      </c>
      <c r="AK982" s="9" t="b" cm="1">
        <f t="array" ref="AK982">AND(IF(A$8:AG$8=1,A982:AG982&lt;&gt;"",TRUE))</f>
        <v>0</v>
      </c>
      <c r="AL98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3" spans="2:38" x14ac:dyDescent="0.2">
      <c r="B983" s="8"/>
      <c r="C98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3" s="9"/>
      <c r="E983" s="8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23"/>
      <c r="W983" s="9"/>
      <c r="X983" s="9"/>
      <c r="Y983" s="9"/>
      <c r="Z983" s="9"/>
      <c r="AA983" s="23"/>
      <c r="AB983" s="9"/>
      <c r="AC983" s="9"/>
      <c r="AD983" s="9"/>
      <c r="AE983" s="29" t="str">
        <f>IF(Data[[#This Row],[isRefillable]]="Egyutas","","")</f>
        <v/>
      </c>
      <c r="AF983" s="9"/>
      <c r="AG983" s="9"/>
      <c r="AH983" s="8"/>
      <c r="AI983" s="9"/>
      <c r="AJ983" s="9" t="b" cm="1">
        <f t="array" ref="AJ983">OR(LEN(Data[[#This Row],[ean]:[count]])&lt;&gt;0)</f>
        <v>0</v>
      </c>
      <c r="AK983" s="9" t="b" cm="1">
        <f t="array" ref="AK983">AND(IF(A$8:AG$8=1,A983:AG983&lt;&gt;"",TRUE))</f>
        <v>0</v>
      </c>
      <c r="AL98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4" spans="2:38" x14ac:dyDescent="0.2">
      <c r="B984" s="8"/>
      <c r="C98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4" s="9"/>
      <c r="E984" s="8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23"/>
      <c r="W984" s="9"/>
      <c r="X984" s="9"/>
      <c r="Y984" s="9"/>
      <c r="Z984" s="9"/>
      <c r="AA984" s="23"/>
      <c r="AB984" s="9"/>
      <c r="AC984" s="9"/>
      <c r="AD984" s="9"/>
      <c r="AE984" s="29" t="str">
        <f>IF(Data[[#This Row],[isRefillable]]="Egyutas","","")</f>
        <v/>
      </c>
      <c r="AF984" s="9"/>
      <c r="AG984" s="9"/>
      <c r="AH984" s="8"/>
      <c r="AI984" s="9"/>
      <c r="AJ984" s="9" t="b" cm="1">
        <f t="array" ref="AJ984">OR(LEN(Data[[#This Row],[ean]:[count]])&lt;&gt;0)</f>
        <v>0</v>
      </c>
      <c r="AK984" s="9" t="b" cm="1">
        <f t="array" ref="AK984">AND(IF(A$8:AG$8=1,A984:AG984&lt;&gt;"",TRUE))</f>
        <v>0</v>
      </c>
      <c r="AL98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5" spans="2:38" x14ac:dyDescent="0.2">
      <c r="B985" s="8"/>
      <c r="C98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5" s="9"/>
      <c r="E985" s="8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23"/>
      <c r="W985" s="9"/>
      <c r="X985" s="9"/>
      <c r="Y985" s="9"/>
      <c r="Z985" s="9"/>
      <c r="AA985" s="23"/>
      <c r="AB985" s="9"/>
      <c r="AC985" s="9"/>
      <c r="AD985" s="9"/>
      <c r="AE985" s="29" t="str">
        <f>IF(Data[[#This Row],[isRefillable]]="Egyutas","","")</f>
        <v/>
      </c>
      <c r="AF985" s="9"/>
      <c r="AG985" s="9"/>
      <c r="AH985" s="8"/>
      <c r="AI985" s="9"/>
      <c r="AJ985" s="9" t="b" cm="1">
        <f t="array" ref="AJ985">OR(LEN(Data[[#This Row],[ean]:[count]])&lt;&gt;0)</f>
        <v>0</v>
      </c>
      <c r="AK985" s="9" t="b" cm="1">
        <f t="array" ref="AK985">AND(IF(A$8:AG$8=1,A985:AG985&lt;&gt;"",TRUE))</f>
        <v>0</v>
      </c>
      <c r="AL98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6" spans="2:38" x14ac:dyDescent="0.2">
      <c r="B986" s="8"/>
      <c r="C98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6" s="9"/>
      <c r="E986" s="8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23"/>
      <c r="W986" s="9"/>
      <c r="X986" s="9"/>
      <c r="Y986" s="9"/>
      <c r="Z986" s="9"/>
      <c r="AA986" s="23"/>
      <c r="AB986" s="9"/>
      <c r="AC986" s="9"/>
      <c r="AD986" s="9"/>
      <c r="AE986" s="29" t="str">
        <f>IF(Data[[#This Row],[isRefillable]]="Egyutas","","")</f>
        <v/>
      </c>
      <c r="AF986" s="9"/>
      <c r="AG986" s="9"/>
      <c r="AH986" s="8"/>
      <c r="AI986" s="9"/>
      <c r="AJ986" s="9" t="b" cm="1">
        <f t="array" ref="AJ986">OR(LEN(Data[[#This Row],[ean]:[count]])&lt;&gt;0)</f>
        <v>0</v>
      </c>
      <c r="AK986" s="9" t="b" cm="1">
        <f t="array" ref="AK986">AND(IF(A$8:AG$8=1,A986:AG986&lt;&gt;"",TRUE))</f>
        <v>0</v>
      </c>
      <c r="AL98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7" spans="2:38" x14ac:dyDescent="0.2">
      <c r="B987" s="8"/>
      <c r="C98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7" s="9"/>
      <c r="E987" s="8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23"/>
      <c r="W987" s="9"/>
      <c r="X987" s="9"/>
      <c r="Y987" s="9"/>
      <c r="Z987" s="9"/>
      <c r="AA987" s="23"/>
      <c r="AB987" s="9"/>
      <c r="AC987" s="9"/>
      <c r="AD987" s="9"/>
      <c r="AE987" s="29" t="str">
        <f>IF(Data[[#This Row],[isRefillable]]="Egyutas","","")</f>
        <v/>
      </c>
      <c r="AF987" s="9"/>
      <c r="AG987" s="9"/>
      <c r="AH987" s="8"/>
      <c r="AI987" s="9"/>
      <c r="AJ987" s="9" t="b" cm="1">
        <f t="array" ref="AJ987">OR(LEN(Data[[#This Row],[ean]:[count]])&lt;&gt;0)</f>
        <v>0</v>
      </c>
      <c r="AK987" s="9" t="b" cm="1">
        <f t="array" ref="AK987">AND(IF(A$8:AG$8=1,A987:AG987&lt;&gt;"",TRUE))</f>
        <v>0</v>
      </c>
      <c r="AL98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8" spans="2:38" x14ac:dyDescent="0.2">
      <c r="B988" s="8"/>
      <c r="C98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8" s="9"/>
      <c r="E988" s="8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23"/>
      <c r="W988" s="9"/>
      <c r="X988" s="9"/>
      <c r="Y988" s="9"/>
      <c r="Z988" s="9"/>
      <c r="AA988" s="23"/>
      <c r="AB988" s="9"/>
      <c r="AC988" s="9"/>
      <c r="AD988" s="9"/>
      <c r="AE988" s="29" t="str">
        <f>IF(Data[[#This Row],[isRefillable]]="Egyutas","","")</f>
        <v/>
      </c>
      <c r="AF988" s="9"/>
      <c r="AG988" s="9"/>
      <c r="AH988" s="8"/>
      <c r="AI988" s="9"/>
      <c r="AJ988" s="9" t="b" cm="1">
        <f t="array" ref="AJ988">OR(LEN(Data[[#This Row],[ean]:[count]])&lt;&gt;0)</f>
        <v>0</v>
      </c>
      <c r="AK988" s="9" t="b" cm="1">
        <f t="array" ref="AK988">AND(IF(A$8:AG$8=1,A988:AG988&lt;&gt;"",TRUE))</f>
        <v>0</v>
      </c>
      <c r="AL98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89" spans="2:38" x14ac:dyDescent="0.2">
      <c r="B989" s="8"/>
      <c r="C98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89" s="9"/>
      <c r="E989" s="8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23"/>
      <c r="W989" s="9"/>
      <c r="X989" s="9"/>
      <c r="Y989" s="9"/>
      <c r="Z989" s="9"/>
      <c r="AA989" s="23"/>
      <c r="AB989" s="9"/>
      <c r="AC989" s="9"/>
      <c r="AD989" s="9"/>
      <c r="AE989" s="29" t="str">
        <f>IF(Data[[#This Row],[isRefillable]]="Egyutas","","")</f>
        <v/>
      </c>
      <c r="AF989" s="9"/>
      <c r="AG989" s="9"/>
      <c r="AH989" s="8"/>
      <c r="AI989" s="9"/>
      <c r="AJ989" s="9" t="b" cm="1">
        <f t="array" ref="AJ989">OR(LEN(Data[[#This Row],[ean]:[count]])&lt;&gt;0)</f>
        <v>0</v>
      </c>
      <c r="AK989" s="9" t="b" cm="1">
        <f t="array" ref="AK989">AND(IF(A$8:AG$8=1,A989:AG989&lt;&gt;"",TRUE))</f>
        <v>0</v>
      </c>
      <c r="AL98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0" spans="2:38" x14ac:dyDescent="0.2">
      <c r="B990" s="8"/>
      <c r="C99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0" s="9"/>
      <c r="E990" s="8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23"/>
      <c r="W990" s="9"/>
      <c r="X990" s="9"/>
      <c r="Y990" s="9"/>
      <c r="Z990" s="9"/>
      <c r="AA990" s="23"/>
      <c r="AB990" s="9"/>
      <c r="AC990" s="9"/>
      <c r="AD990" s="9"/>
      <c r="AE990" s="29" t="str">
        <f>IF(Data[[#This Row],[isRefillable]]="Egyutas","","")</f>
        <v/>
      </c>
      <c r="AF990" s="9"/>
      <c r="AG990" s="9"/>
      <c r="AH990" s="8"/>
      <c r="AI990" s="9"/>
      <c r="AJ990" s="9" t="b" cm="1">
        <f t="array" ref="AJ990">OR(LEN(Data[[#This Row],[ean]:[count]])&lt;&gt;0)</f>
        <v>0</v>
      </c>
      <c r="AK990" s="9" t="b" cm="1">
        <f t="array" ref="AK990">AND(IF(A$8:AG$8=1,A990:AG990&lt;&gt;"",TRUE))</f>
        <v>0</v>
      </c>
      <c r="AL99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1" spans="2:38" x14ac:dyDescent="0.2">
      <c r="B991" s="8"/>
      <c r="C99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1" s="9"/>
      <c r="E991" s="8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23"/>
      <c r="W991" s="9"/>
      <c r="X991" s="9"/>
      <c r="Y991" s="9"/>
      <c r="Z991" s="9"/>
      <c r="AA991" s="23"/>
      <c r="AB991" s="9"/>
      <c r="AC991" s="9"/>
      <c r="AD991" s="9"/>
      <c r="AE991" s="29" t="str">
        <f>IF(Data[[#This Row],[isRefillable]]="Egyutas","","")</f>
        <v/>
      </c>
      <c r="AF991" s="9"/>
      <c r="AG991" s="9"/>
      <c r="AH991" s="8"/>
      <c r="AI991" s="9"/>
      <c r="AJ991" s="9" t="b" cm="1">
        <f t="array" ref="AJ991">OR(LEN(Data[[#This Row],[ean]:[count]])&lt;&gt;0)</f>
        <v>0</v>
      </c>
      <c r="AK991" s="9" t="b" cm="1">
        <f t="array" ref="AK991">AND(IF(A$8:AG$8=1,A991:AG991&lt;&gt;"",TRUE))</f>
        <v>0</v>
      </c>
      <c r="AL99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2" spans="2:38" x14ac:dyDescent="0.2">
      <c r="B992" s="8"/>
      <c r="C99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2" s="9"/>
      <c r="E992" s="8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23"/>
      <c r="W992" s="9"/>
      <c r="X992" s="9"/>
      <c r="Y992" s="9"/>
      <c r="Z992" s="9"/>
      <c r="AA992" s="23"/>
      <c r="AB992" s="9"/>
      <c r="AC992" s="9"/>
      <c r="AD992" s="9"/>
      <c r="AE992" s="29" t="str">
        <f>IF(Data[[#This Row],[isRefillable]]="Egyutas","","")</f>
        <v/>
      </c>
      <c r="AF992" s="9"/>
      <c r="AG992" s="9"/>
      <c r="AH992" s="8"/>
      <c r="AI992" s="9"/>
      <c r="AJ992" s="9" t="b" cm="1">
        <f t="array" ref="AJ992">OR(LEN(Data[[#This Row],[ean]:[count]])&lt;&gt;0)</f>
        <v>0</v>
      </c>
      <c r="AK992" s="9" t="b" cm="1">
        <f t="array" ref="AK992">AND(IF(A$8:AG$8=1,A992:AG992&lt;&gt;"",TRUE))</f>
        <v>0</v>
      </c>
      <c r="AL99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3" spans="2:38" x14ac:dyDescent="0.2">
      <c r="B993" s="8"/>
      <c r="C99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3" s="9"/>
      <c r="E993" s="8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23"/>
      <c r="W993" s="9"/>
      <c r="X993" s="9"/>
      <c r="Y993" s="9"/>
      <c r="Z993" s="9"/>
      <c r="AA993" s="23"/>
      <c r="AB993" s="9"/>
      <c r="AC993" s="9"/>
      <c r="AD993" s="9"/>
      <c r="AE993" s="29" t="str">
        <f>IF(Data[[#This Row],[isRefillable]]="Egyutas","","")</f>
        <v/>
      </c>
      <c r="AF993" s="9"/>
      <c r="AG993" s="9"/>
      <c r="AH993" s="8"/>
      <c r="AI993" s="9"/>
      <c r="AJ993" s="9" t="b" cm="1">
        <f t="array" ref="AJ993">OR(LEN(Data[[#This Row],[ean]:[count]])&lt;&gt;0)</f>
        <v>0</v>
      </c>
      <c r="AK993" s="9" t="b" cm="1">
        <f t="array" ref="AK993">AND(IF(A$8:AG$8=1,A993:AG993&lt;&gt;"",TRUE))</f>
        <v>0</v>
      </c>
      <c r="AL99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4" spans="2:38" x14ac:dyDescent="0.2">
      <c r="B994" s="8"/>
      <c r="C99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4" s="9"/>
      <c r="E994" s="8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23"/>
      <c r="W994" s="9"/>
      <c r="X994" s="9"/>
      <c r="Y994" s="9"/>
      <c r="Z994" s="9"/>
      <c r="AA994" s="23"/>
      <c r="AB994" s="9"/>
      <c r="AC994" s="9"/>
      <c r="AD994" s="9"/>
      <c r="AE994" s="29" t="str">
        <f>IF(Data[[#This Row],[isRefillable]]="Egyutas","","")</f>
        <v/>
      </c>
      <c r="AF994" s="9"/>
      <c r="AG994" s="9"/>
      <c r="AH994" s="8"/>
      <c r="AI994" s="9"/>
      <c r="AJ994" s="9" t="b" cm="1">
        <f t="array" ref="AJ994">OR(LEN(Data[[#This Row],[ean]:[count]])&lt;&gt;0)</f>
        <v>0</v>
      </c>
      <c r="AK994" s="9" t="b" cm="1">
        <f t="array" ref="AK994">AND(IF(A$8:AG$8=1,A994:AG994&lt;&gt;"",TRUE))</f>
        <v>0</v>
      </c>
      <c r="AL99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5" spans="2:38" x14ac:dyDescent="0.2">
      <c r="B995" s="8"/>
      <c r="C99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5" s="9"/>
      <c r="E995" s="8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23"/>
      <c r="W995" s="9"/>
      <c r="X995" s="9"/>
      <c r="Y995" s="9"/>
      <c r="Z995" s="9"/>
      <c r="AA995" s="23"/>
      <c r="AB995" s="9"/>
      <c r="AC995" s="9"/>
      <c r="AD995" s="9"/>
      <c r="AE995" s="29" t="str">
        <f>IF(Data[[#This Row],[isRefillable]]="Egyutas","","")</f>
        <v/>
      </c>
      <c r="AF995" s="9"/>
      <c r="AG995" s="9"/>
      <c r="AH995" s="8"/>
      <c r="AI995" s="9"/>
      <c r="AJ995" s="9" t="b" cm="1">
        <f t="array" ref="AJ995">OR(LEN(Data[[#This Row],[ean]:[count]])&lt;&gt;0)</f>
        <v>0</v>
      </c>
      <c r="AK995" s="9" t="b" cm="1">
        <f t="array" ref="AK995">AND(IF(A$8:AG$8=1,A995:AG995&lt;&gt;"",TRUE))</f>
        <v>0</v>
      </c>
      <c r="AL99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6" spans="2:38" x14ac:dyDescent="0.2">
      <c r="B996" s="8"/>
      <c r="C99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6" s="9"/>
      <c r="E996" s="8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23"/>
      <c r="W996" s="9"/>
      <c r="X996" s="9"/>
      <c r="Y996" s="9"/>
      <c r="Z996" s="9"/>
      <c r="AA996" s="23"/>
      <c r="AB996" s="9"/>
      <c r="AC996" s="9"/>
      <c r="AD996" s="9"/>
      <c r="AE996" s="29" t="str">
        <f>IF(Data[[#This Row],[isRefillable]]="Egyutas","","")</f>
        <v/>
      </c>
      <c r="AF996" s="9"/>
      <c r="AG996" s="9"/>
      <c r="AH996" s="8"/>
      <c r="AI996" s="9"/>
      <c r="AJ996" s="9" t="b" cm="1">
        <f t="array" ref="AJ996">OR(LEN(Data[[#This Row],[ean]:[count]])&lt;&gt;0)</f>
        <v>0</v>
      </c>
      <c r="AK996" s="9" t="b" cm="1">
        <f t="array" ref="AK996">AND(IF(A$8:AG$8=1,A996:AG996&lt;&gt;"",TRUE))</f>
        <v>0</v>
      </c>
      <c r="AL99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7" spans="2:38" x14ac:dyDescent="0.2">
      <c r="B997" s="8"/>
      <c r="C99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7" s="9"/>
      <c r="E997" s="8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23"/>
      <c r="W997" s="9"/>
      <c r="X997" s="9"/>
      <c r="Y997" s="9"/>
      <c r="Z997" s="9"/>
      <c r="AA997" s="23"/>
      <c r="AB997" s="9"/>
      <c r="AC997" s="9"/>
      <c r="AD997" s="9"/>
      <c r="AE997" s="29" t="str">
        <f>IF(Data[[#This Row],[isRefillable]]="Egyutas","","")</f>
        <v/>
      </c>
      <c r="AF997" s="9"/>
      <c r="AG997" s="9"/>
      <c r="AH997" s="8"/>
      <c r="AI997" s="9"/>
      <c r="AJ997" s="9" t="b" cm="1">
        <f t="array" ref="AJ997">OR(LEN(Data[[#This Row],[ean]:[count]])&lt;&gt;0)</f>
        <v>0</v>
      </c>
      <c r="AK997" s="9" t="b" cm="1">
        <f t="array" ref="AK997">AND(IF(A$8:AG$8=1,A997:AG997&lt;&gt;"",TRUE))</f>
        <v>0</v>
      </c>
      <c r="AL99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8" spans="2:38" x14ac:dyDescent="0.2">
      <c r="B998" s="8"/>
      <c r="C99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8" s="9"/>
      <c r="E998" s="8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23"/>
      <c r="W998" s="9"/>
      <c r="X998" s="9"/>
      <c r="Y998" s="9"/>
      <c r="Z998" s="9"/>
      <c r="AA998" s="23"/>
      <c r="AB998" s="9"/>
      <c r="AC998" s="9"/>
      <c r="AD998" s="9"/>
      <c r="AE998" s="29" t="str">
        <f>IF(Data[[#This Row],[isRefillable]]="Egyutas","","")</f>
        <v/>
      </c>
      <c r="AF998" s="9"/>
      <c r="AG998" s="9"/>
      <c r="AH998" s="8"/>
      <c r="AI998" s="9"/>
      <c r="AJ998" s="9" t="b" cm="1">
        <f t="array" ref="AJ998">OR(LEN(Data[[#This Row],[ean]:[count]])&lt;&gt;0)</f>
        <v>0</v>
      </c>
      <c r="AK998" s="9" t="b" cm="1">
        <f t="array" ref="AK998">AND(IF(A$8:AG$8=1,A998:AG998&lt;&gt;"",TRUE))</f>
        <v>0</v>
      </c>
      <c r="AL99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999" spans="2:38" x14ac:dyDescent="0.2">
      <c r="B999" s="8"/>
      <c r="C99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999" s="9"/>
      <c r="E999" s="8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23"/>
      <c r="W999" s="9"/>
      <c r="X999" s="9"/>
      <c r="Y999" s="9"/>
      <c r="Z999" s="9"/>
      <c r="AA999" s="23"/>
      <c r="AB999" s="9"/>
      <c r="AC999" s="9"/>
      <c r="AD999" s="9"/>
      <c r="AE999" s="29" t="str">
        <f>IF(Data[[#This Row],[isRefillable]]="Egyutas","","")</f>
        <v/>
      </c>
      <c r="AF999" s="9"/>
      <c r="AG999" s="9"/>
      <c r="AH999" s="8"/>
      <c r="AI999" s="9"/>
      <c r="AJ999" s="9" t="b" cm="1">
        <f t="array" ref="AJ999">OR(LEN(Data[[#This Row],[ean]:[count]])&lt;&gt;0)</f>
        <v>0</v>
      </c>
      <c r="AK999" s="9" t="b" cm="1">
        <f t="array" ref="AK999">AND(IF(A$8:AG$8=1,A999:AG999&lt;&gt;"",TRUE))</f>
        <v>0</v>
      </c>
      <c r="AL99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0" spans="2:38" x14ac:dyDescent="0.2">
      <c r="B1000" s="8"/>
      <c r="C100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0" s="9"/>
      <c r="E1000" s="8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23"/>
      <c r="W1000" s="9"/>
      <c r="X1000" s="9"/>
      <c r="Y1000" s="9"/>
      <c r="Z1000" s="9"/>
      <c r="AA1000" s="23"/>
      <c r="AB1000" s="9"/>
      <c r="AC1000" s="9"/>
      <c r="AD1000" s="9"/>
      <c r="AE1000" s="29" t="str">
        <f>IF(Data[[#This Row],[isRefillable]]="Egyutas","","")</f>
        <v/>
      </c>
      <c r="AF1000" s="9"/>
      <c r="AG1000" s="9"/>
      <c r="AH1000" s="8"/>
      <c r="AI1000" s="9"/>
      <c r="AJ1000" s="9" t="b" cm="1">
        <f t="array" ref="AJ1000">OR(LEN(Data[[#This Row],[ean]:[count]])&lt;&gt;0)</f>
        <v>0</v>
      </c>
      <c r="AK1000" s="9" t="b" cm="1">
        <f t="array" ref="AK1000">AND(IF(A$8:AG$8=1,A1000:AG1000&lt;&gt;"",TRUE))</f>
        <v>0</v>
      </c>
      <c r="AL100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1" spans="2:38" x14ac:dyDescent="0.2">
      <c r="B1001" s="8"/>
      <c r="C1001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1" s="9"/>
      <c r="E1001" s="8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23"/>
      <c r="W1001" s="9"/>
      <c r="X1001" s="9"/>
      <c r="Y1001" s="9"/>
      <c r="Z1001" s="9"/>
      <c r="AA1001" s="23"/>
      <c r="AB1001" s="9"/>
      <c r="AC1001" s="9"/>
      <c r="AD1001" s="9"/>
      <c r="AE1001" s="29" t="str">
        <f>IF(Data[[#This Row],[isRefillable]]="Egyutas","","")</f>
        <v/>
      </c>
      <c r="AF1001" s="9"/>
      <c r="AG1001" s="9"/>
      <c r="AH1001" s="8"/>
      <c r="AI1001" s="9"/>
      <c r="AJ1001" s="9" t="b" cm="1">
        <f t="array" ref="AJ1001">OR(LEN(Data[[#This Row],[ean]:[count]])&lt;&gt;0)</f>
        <v>0</v>
      </c>
      <c r="AK1001" s="9" t="b" cm="1">
        <f t="array" ref="AK1001">AND(IF(A$8:AG$8=1,A1001:AG1001&lt;&gt;"",TRUE))</f>
        <v>0</v>
      </c>
      <c r="AL1001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2" spans="2:38" x14ac:dyDescent="0.2">
      <c r="B1002" s="8"/>
      <c r="C1002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2" s="9"/>
      <c r="E1002" s="8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23"/>
      <c r="W1002" s="9"/>
      <c r="X1002" s="9"/>
      <c r="Y1002" s="9"/>
      <c r="Z1002" s="9"/>
      <c r="AA1002" s="23"/>
      <c r="AB1002" s="9"/>
      <c r="AC1002" s="9"/>
      <c r="AD1002" s="9"/>
      <c r="AE1002" s="29" t="str">
        <f>IF(Data[[#This Row],[isRefillable]]="Egyutas","","")</f>
        <v/>
      </c>
      <c r="AF1002" s="9"/>
      <c r="AG1002" s="9"/>
      <c r="AH1002" s="8"/>
      <c r="AI1002" s="9"/>
      <c r="AJ1002" s="9" t="b" cm="1">
        <f t="array" ref="AJ1002">OR(LEN(Data[[#This Row],[ean]:[count]])&lt;&gt;0)</f>
        <v>0</v>
      </c>
      <c r="AK1002" s="9" t="b" cm="1">
        <f t="array" ref="AK1002">AND(IF(A$8:AG$8=1,A1002:AG1002&lt;&gt;"",TRUE))</f>
        <v>0</v>
      </c>
      <c r="AL1002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3" spans="2:38" x14ac:dyDescent="0.2">
      <c r="B1003" s="8"/>
      <c r="C1003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3" s="9"/>
      <c r="E1003" s="8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23"/>
      <c r="W1003" s="9"/>
      <c r="X1003" s="9"/>
      <c r="Y1003" s="9"/>
      <c r="Z1003" s="9"/>
      <c r="AA1003" s="23"/>
      <c r="AB1003" s="9"/>
      <c r="AC1003" s="9"/>
      <c r="AD1003" s="9"/>
      <c r="AE1003" s="29" t="str">
        <f>IF(Data[[#This Row],[isRefillable]]="Egyutas","","")</f>
        <v/>
      </c>
      <c r="AF1003" s="9"/>
      <c r="AG1003" s="9"/>
      <c r="AH1003" s="8"/>
      <c r="AI1003" s="9"/>
      <c r="AJ1003" s="9" t="b" cm="1">
        <f t="array" ref="AJ1003">OR(LEN(Data[[#This Row],[ean]:[count]])&lt;&gt;0)</f>
        <v>0</v>
      </c>
      <c r="AK1003" s="9" t="b" cm="1">
        <f t="array" ref="AK1003">AND(IF(A$8:AG$8=1,A1003:AG1003&lt;&gt;"",TRUE))</f>
        <v>0</v>
      </c>
      <c r="AL1003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4" spans="2:38" x14ac:dyDescent="0.2">
      <c r="B1004" s="8"/>
      <c r="C1004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4" s="9"/>
      <c r="E1004" s="8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23"/>
      <c r="W1004" s="9"/>
      <c r="X1004" s="9"/>
      <c r="Y1004" s="9"/>
      <c r="Z1004" s="9"/>
      <c r="AA1004" s="23"/>
      <c r="AB1004" s="9"/>
      <c r="AC1004" s="9"/>
      <c r="AD1004" s="9"/>
      <c r="AE1004" s="29" t="str">
        <f>IF(Data[[#This Row],[isRefillable]]="Egyutas","","")</f>
        <v/>
      </c>
      <c r="AF1004" s="9"/>
      <c r="AG1004" s="9"/>
      <c r="AH1004" s="8"/>
      <c r="AI1004" s="9"/>
      <c r="AJ1004" s="9" t="b" cm="1">
        <f t="array" ref="AJ1004">OR(LEN(Data[[#This Row],[ean]:[count]])&lt;&gt;0)</f>
        <v>0</v>
      </c>
      <c r="AK1004" s="9" t="b" cm="1">
        <f t="array" ref="AK1004">AND(IF(A$8:AG$8=1,A1004:AG1004&lt;&gt;"",TRUE))</f>
        <v>0</v>
      </c>
      <c r="AL1004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5" spans="2:38" x14ac:dyDescent="0.2">
      <c r="B1005" s="8"/>
      <c r="C1005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5" s="9"/>
      <c r="E1005" s="8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23"/>
      <c r="W1005" s="9"/>
      <c r="X1005" s="9"/>
      <c r="Y1005" s="9"/>
      <c r="Z1005" s="9"/>
      <c r="AA1005" s="23"/>
      <c r="AB1005" s="9"/>
      <c r="AC1005" s="9"/>
      <c r="AD1005" s="9"/>
      <c r="AE1005" s="29" t="str">
        <f>IF(Data[[#This Row],[isRefillable]]="Egyutas","","")</f>
        <v/>
      </c>
      <c r="AF1005" s="9"/>
      <c r="AG1005" s="9"/>
      <c r="AH1005" s="8"/>
      <c r="AI1005" s="9"/>
      <c r="AJ1005" s="9" t="b" cm="1">
        <f t="array" ref="AJ1005">OR(LEN(Data[[#This Row],[ean]:[count]])&lt;&gt;0)</f>
        <v>0</v>
      </c>
      <c r="AK1005" s="9" t="b" cm="1">
        <f t="array" ref="AK1005">AND(IF(A$8:AG$8=1,A1005:AG1005&lt;&gt;"",TRUE))</f>
        <v>0</v>
      </c>
      <c r="AL1005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6" spans="2:38" x14ac:dyDescent="0.2">
      <c r="B1006" s="8"/>
      <c r="C1006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6" s="9"/>
      <c r="E1006" s="8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23"/>
      <c r="W1006" s="9"/>
      <c r="X1006" s="9"/>
      <c r="Y1006" s="9"/>
      <c r="Z1006" s="9"/>
      <c r="AA1006" s="23"/>
      <c r="AB1006" s="9"/>
      <c r="AC1006" s="9"/>
      <c r="AD1006" s="9"/>
      <c r="AE1006" s="29" t="str">
        <f>IF(Data[[#This Row],[isRefillable]]="Egyutas","","")</f>
        <v/>
      </c>
      <c r="AF1006" s="9"/>
      <c r="AG1006" s="9"/>
      <c r="AH1006" s="8"/>
      <c r="AI1006" s="9"/>
      <c r="AJ1006" s="9" t="b" cm="1">
        <f t="array" ref="AJ1006">OR(LEN(Data[[#This Row],[ean]:[count]])&lt;&gt;0)</f>
        <v>0</v>
      </c>
      <c r="AK1006" s="9" t="b" cm="1">
        <f t="array" ref="AK1006">AND(IF(A$8:AG$8=1,A1006:AG1006&lt;&gt;"",TRUE))</f>
        <v>0</v>
      </c>
      <c r="AL1006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7" spans="2:38" x14ac:dyDescent="0.2">
      <c r="B1007" s="8"/>
      <c r="C1007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7" s="9"/>
      <c r="E1007" s="8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23"/>
      <c r="W1007" s="9"/>
      <c r="X1007" s="9"/>
      <c r="Y1007" s="9"/>
      <c r="Z1007" s="9"/>
      <c r="AA1007" s="23"/>
      <c r="AB1007" s="9"/>
      <c r="AC1007" s="9"/>
      <c r="AD1007" s="9"/>
      <c r="AE1007" s="29" t="str">
        <f>IF(Data[[#This Row],[isRefillable]]="Egyutas","","")</f>
        <v/>
      </c>
      <c r="AF1007" s="9"/>
      <c r="AG1007" s="9"/>
      <c r="AH1007" s="8"/>
      <c r="AI1007" s="9"/>
      <c r="AJ1007" s="9" t="b" cm="1">
        <f t="array" ref="AJ1007">OR(LEN(Data[[#This Row],[ean]:[count]])&lt;&gt;0)</f>
        <v>0</v>
      </c>
      <c r="AK1007" s="9" t="b" cm="1">
        <f t="array" ref="AK1007">AND(IF(A$8:AG$8=1,A1007:AG1007&lt;&gt;"",TRUE))</f>
        <v>0</v>
      </c>
      <c r="AL1007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8" spans="2:38" x14ac:dyDescent="0.2">
      <c r="B1008" s="8"/>
      <c r="C1008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8" s="9"/>
      <c r="E1008" s="8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23"/>
      <c r="W1008" s="9"/>
      <c r="X1008" s="9"/>
      <c r="Y1008" s="9"/>
      <c r="Z1008" s="9"/>
      <c r="AA1008" s="23"/>
      <c r="AB1008" s="9"/>
      <c r="AC1008" s="9"/>
      <c r="AD1008" s="9"/>
      <c r="AE1008" s="29" t="str">
        <f>IF(Data[[#This Row],[isRefillable]]="Egyutas","","")</f>
        <v/>
      </c>
      <c r="AF1008" s="9"/>
      <c r="AG1008" s="9"/>
      <c r="AH1008" s="8"/>
      <c r="AI1008" s="9"/>
      <c r="AJ1008" s="9" t="b" cm="1">
        <f t="array" ref="AJ1008">OR(LEN(Data[[#This Row],[ean]:[count]])&lt;&gt;0)</f>
        <v>0</v>
      </c>
      <c r="AK1008" s="9" t="b" cm="1">
        <f t="array" ref="AK1008">AND(IF(A$8:AG$8=1,A1008:AG1008&lt;&gt;"",TRUE))</f>
        <v>0</v>
      </c>
      <c r="AL1008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09" spans="2:38" x14ac:dyDescent="0.2">
      <c r="B1009" s="8"/>
      <c r="C1009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09" s="9"/>
      <c r="E1009" s="8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23"/>
      <c r="W1009" s="9"/>
      <c r="X1009" s="9"/>
      <c r="Y1009" s="9"/>
      <c r="Z1009" s="9"/>
      <c r="AA1009" s="23"/>
      <c r="AB1009" s="9"/>
      <c r="AC1009" s="9"/>
      <c r="AD1009" s="9"/>
      <c r="AE1009" s="29" t="str">
        <f>IF(Data[[#This Row],[isRefillable]]="Egyutas","","")</f>
        <v/>
      </c>
      <c r="AF1009" s="9"/>
      <c r="AG1009" s="9"/>
      <c r="AH1009" s="8"/>
      <c r="AI1009" s="9"/>
      <c r="AJ1009" s="9" t="b" cm="1">
        <f t="array" ref="AJ1009">OR(LEN(Data[[#This Row],[ean]:[count]])&lt;&gt;0)</f>
        <v>0</v>
      </c>
      <c r="AK1009" s="9" t="b" cm="1">
        <f t="array" ref="AK1009">AND(IF(A$8:AG$8=1,A1009:AG1009&lt;&gt;"",TRUE))</f>
        <v>0</v>
      </c>
      <c r="AL1009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  <row r="1010" spans="2:38" x14ac:dyDescent="0.2">
      <c r="B1010" s="8"/>
      <c r="C1010" s="31" t="str">
        <f>TRIM(Data[[#This Row],[trademark]]&amp;" "&amp;Data[[#This Row],[subBrand_gs1]]&amp;" "&amp;Data[[#This Row],[functionalName_gs1]]&amp;" "&amp;Data[[#This Row],[variant_gs1]]&amp;" "&amp;IF(Data[[#This Row],[volume]]="", "", Data[[#This Row],[volume]]&amp;" ml"))</f>
        <v/>
      </c>
      <c r="D1010" s="9"/>
      <c r="E1010" s="8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23"/>
      <c r="W1010" s="9"/>
      <c r="X1010" s="9"/>
      <c r="Y1010" s="9"/>
      <c r="Z1010" s="9"/>
      <c r="AA1010" s="23"/>
      <c r="AB1010" s="9"/>
      <c r="AC1010" s="9"/>
      <c r="AD1010" s="9"/>
      <c r="AE1010" s="29" t="str">
        <f>IF(Data[[#This Row],[isRefillable]]="Egyutas","","")</f>
        <v/>
      </c>
      <c r="AF1010" s="9"/>
      <c r="AG1010" s="9"/>
      <c r="AH1010" s="8"/>
      <c r="AI1010" s="9"/>
      <c r="AJ1010" s="9" t="b" cm="1">
        <f t="array" ref="AJ1010">OR(LEN(Data[[#This Row],[ean]:[count]])&lt;&gt;0)</f>
        <v>0</v>
      </c>
      <c r="AK1010" s="9" t="b" cm="1">
        <f t="array" ref="AK1010">AND(IF(A$8:AG$8=1,A1010:AG1010&lt;&gt;"",TRUE))</f>
        <v>0</v>
      </c>
      <c r="AL1010" s="9" t="b">
        <f>IF(OR(Data[[#This Row],[parentGtin]]&lt;&gt;"",Data[[#This Row],[count]]&lt;&gt;""),OR(AND(Data[[#This Row],[parentGtin]]="",Data[[#This Row],[count]]&lt;&gt;""),AND(Data[[#This Row],[parentGtin]]&lt;&gt;"",Data[[#This Row],[count]]="")),FALSE)</f>
        <v>0</v>
      </c>
    </row>
  </sheetData>
  <sheetProtection algorithmName="SHA-512" hashValue="DQHOiicZQuhzME4pWn83Uk+/cRaVwM933HRNj7xesoTfuyNuGasl2EEzWTjehNCjRXCnndy7/L0VMu1b9zWlWQ==" saltValue="DgwvFSH3O7h2efEu6e0dRA==" spinCount="100000" sheet="1" formatColumns="0"/>
  <conditionalFormatting sqref="B10:AL1010">
    <cfRule type="expression" dxfId="5" priority="5">
      <formula>ISNUMBER(SEARCH(";",B10,1))</formula>
    </cfRule>
    <cfRule type="expression" dxfId="4" priority="6">
      <formula>AND($AJ10,LEN(B10)=0,B$8=1)</formula>
    </cfRule>
  </conditionalFormatting>
  <conditionalFormatting sqref="AB10:AC1010">
    <cfRule type="expression" dxfId="3" priority="3">
      <formula>AND($AB10&lt;&gt;"",$AC10&lt;&gt;"",NOT(OR(AND(ISNUMBER(MATCH($AB10,ifCapPlastic1,0)),ISNUMBER(MATCH($AC10,ifCapPlastic2,0))),AND(NOT(ISNUMBER(MATCH($AB10,ifCapPlastic1,0))),$AC10="egyéb"))))</formula>
    </cfRule>
  </conditionalFormatting>
  <conditionalFormatting sqref="AE10">
    <cfRule type="expression" dxfId="2" priority="1">
      <formula>1=1</formula>
    </cfRule>
  </conditionalFormatting>
  <conditionalFormatting sqref="AE10:AE1010">
    <cfRule type="expression" dxfId="1" priority="2">
      <formula>AND($AE10="",$X10="Egyutas")</formula>
    </cfRule>
  </conditionalFormatting>
  <conditionalFormatting sqref="AH10:AI1010">
    <cfRule type="expression" dxfId="0" priority="4">
      <formula>$AL10</formula>
    </cfRule>
  </conditionalFormatting>
  <dataValidations count="28">
    <dataValidation type="list" allowBlank="1" showInputMessage="1" showErrorMessage="1" sqref="F10:F1010" xr:uid="{A8182F24-BBA1-448A-91FB-D4D63558FF59}">
      <formula1>barrierL</formula1>
    </dataValidation>
    <dataValidation type="custom" allowBlank="1" showInputMessage="1" showErrorMessage="1" errorTitle="Hiba" error="A GTIN szám legalább 7 és legfeljebb 14 számjegyből állhat." sqref="B10:B1010 E10:E1010 AH10:AH1010" xr:uid="{939C01D3-6024-452A-B668-8DDDAB5FF4D9}">
      <formula1>AND(LEN(B10)&lt;=B$3,ISNUMBER(VALUE(B10)),LEN(B10)&gt;6)</formula1>
    </dataValidation>
    <dataValidation type="textLength" operator="lessThanOrEqual" allowBlank="1" showInputMessage="1" showErrorMessage="1" errorTitle="Hiba" error="Ez a mező legfeljebb 25 karakterből állhat._x000a__x000a_Kérjük, ne használjon a mezőben pontosvesszőt!" sqref="D10:D1010" xr:uid="{93414471-9D60-40F6-A341-597516E4CF24}">
      <formula1>D$3</formula1>
    </dataValidation>
    <dataValidation type="textLength" operator="lessThanOrEqual" allowBlank="1" showInputMessage="1" showErrorMessage="1" errorTitle="Hiba" error="Ez a mező legfeljebb 70 karakterből állhat._x000a__x000a_Kérjük, ne használjon a mezőben pontosvesszőt!" sqref="G10:H1010" xr:uid="{1C19D046-A01B-4BC9-B6BC-15030B0746AB}">
      <formula1>G$3</formula1>
    </dataValidation>
    <dataValidation type="textLength" operator="lessThanOrEqual" allowBlank="1" showInputMessage="1" showErrorMessage="1" errorTitle="Hiba" error="Ez a mező legfeljebb 35 karakterből állhat._x000a__x000a_Kérjük, ne használjon a mezőben pontosvesszőt!" sqref="I10:I1010" xr:uid="{C8C12754-8DA2-48FE-A5B1-E3DD5D8B5BB8}">
      <formula1>I$3</formula1>
    </dataValidation>
    <dataValidation type="textLength" operator="lessThanOrEqual" allowBlank="1" showInputMessage="1" showErrorMessage="1" errorTitle="Hiba" error="Ez a mező legfeljebb 100 karakterből állhat._x000a__x000a_Kérjük, ne használjon a mezőben pontosvesszőt!" sqref="J10:J1010" xr:uid="{98BE070F-25F4-4203-B8BF-23D01CA28698}">
      <formula1>J$3</formula1>
    </dataValidation>
    <dataValidation type="textLength" operator="lessThanOrEqual" allowBlank="1" showInputMessage="1" showErrorMessage="1" errorTitle="Hiba" error="Ez a mező legfeljebb 200 karakterből állhat._x000a__x000a_Kérjük, ne használjon a mezőben pontosvesszőt!" sqref="K10:K1010" xr:uid="{D992525E-8349-419D-9DBE-52DD8A4C8A86}">
      <formula1>K$3</formula1>
    </dataValidation>
    <dataValidation type="whole" allowBlank="1" showInputMessage="1" showErrorMessage="1" errorTitle="Hiba" error="A mezőbe csak egész számot írjon. Értéke legalább 1 és legfeljebb 2000 lehet." sqref="L10:L1010" xr:uid="{BED0B0E5-46CE-4F16-85B6-707A537E7048}">
      <formula1>L$4</formula1>
      <formula2>L$5</formula2>
    </dataValidation>
    <dataValidation type="whole" allowBlank="1" showInputMessage="1" showErrorMessage="1" errorTitle="Hiba" error="A mezőbe csak egész számot írjon. Értéke legalább 1 és legfeljebb 100 lehet." sqref="M10:M1010" xr:uid="{C9A434F9-3FC2-477D-A9D6-C1A181E93D3C}">
      <formula1>M$4</formula1>
      <formula2>M$5</formula2>
    </dataValidation>
    <dataValidation type="whole" allowBlank="1" showInputMessage="1" showErrorMessage="1" errorTitle="Hiba" error="A mezőbe csak egész számot írjon. Értéke legalább 20 és legfeljebb 700 lehet." sqref="N10:N1010" xr:uid="{F79887AA-5766-4E6A-9F4E-C4CE8BBF6E61}">
      <formula1>N$4</formula1>
      <formula2>N$5</formula2>
    </dataValidation>
    <dataValidation type="whole" allowBlank="1" showInputMessage="1" showErrorMessage="1" errorTitle="Hiba" error="A mezőbe csak egész számot írjon. Értéke legalább 20 és legfeljebb 750 lehet." sqref="O10:O1010" xr:uid="{DA1342D9-A7D6-4F90-B0B9-E87D3516877D}">
      <formula1>O$4</formula1>
      <formula2>O$5</formula2>
    </dataValidation>
    <dataValidation type="whole" allowBlank="1" showInputMessage="1" showErrorMessage="1" errorTitle="Hiba" error="A mezőbe csak egész számot írjon. Értéke legalább 10 és legfeljebb 500 lehet." sqref="P10:P1010" xr:uid="{8848D16A-8DED-48EE-9C39-EE19BBC88C15}">
      <formula1>P$4</formula1>
      <formula2>P$5</formula2>
    </dataValidation>
    <dataValidation type="whole" allowBlank="1" showInputMessage="1" showErrorMessage="1" errorTitle="Hiba" error="A mezőbe csak egész számot írjon. Értéke legalább 1 és legfeljebb 6000 lehet." sqref="S10:S1010" xr:uid="{1D54F908-915E-4CD7-8358-B94C470AA41D}">
      <formula1>S$4</formula1>
      <formula2>S$5</formula2>
    </dataValidation>
    <dataValidation type="whole" allowBlank="1" showInputMessage="1" showErrorMessage="1" errorTitle="Hiba" error="A mezőbe csak egész számot írjon. Értéke legalább 1 kell legyen." sqref="AF10:AF1010 AI10:AI1010" xr:uid="{D8F38AFA-AA55-4ADE-ADE9-CAFE360E9DA8}">
      <formula1>AF$4</formula1>
      <formula2>AF$5</formula2>
    </dataValidation>
    <dataValidation type="list" allowBlank="1" showInputMessage="1" showErrorMessage="1" sqref="U10:U1010" xr:uid="{9783B75D-DDB6-463D-A4B1-9FFA204AA5A1}">
      <formula1>tradeItemUnitDescriptor</formula1>
    </dataValidation>
    <dataValidation type="list" allowBlank="1" showInputMessage="1" showErrorMessage="1" sqref="W10:W1010" xr:uid="{84DB59CF-17C9-44F8-891F-E76A94680C4C}">
      <formula1>materialTypeL</formula1>
    </dataValidation>
    <dataValidation type="list" allowBlank="1" showInputMessage="1" showErrorMessage="1" sqref="X10:X1010" xr:uid="{E68AE5E9-1432-45E7-A23E-74007C2514CB}">
      <formula1>isRefillableL</formula1>
    </dataValidation>
    <dataValidation type="list" allowBlank="1" showInputMessage="1" showErrorMessage="1" sqref="Y10:Y1010" xr:uid="{91253689-C6DD-4B99-945C-17B496B2CAFB}">
      <formula1>INDIRECT("color"&amp;materialIndex,1)</formula1>
    </dataValidation>
    <dataValidation type="list" allowBlank="1" showInputMessage="1" showErrorMessage="1" sqref="Z10:Z1010" xr:uid="{5C1B8435-3C60-474E-A8F0-FD5D7AF62E17}">
      <formula1>INDIRECT("subType"&amp;materialIndex,1)</formula1>
    </dataValidation>
    <dataValidation type="list" allowBlank="1" showInputMessage="1" showErrorMessage="1" sqref="AB10:AB1010" xr:uid="{2720E572-4E09-4492-8E8B-1A7109254F3E}">
      <formula1>capTypeL</formula1>
    </dataValidation>
    <dataValidation type="list" allowBlank="1" showInputMessage="1" showErrorMessage="1" sqref="AC10:AC1010" xr:uid="{869C15BA-B345-4F96-96DC-94E38A0B0E78}">
      <formula1>capMaterialL</formula1>
    </dataValidation>
    <dataValidation type="list" allowBlank="1" showInputMessage="1" showErrorMessage="1" sqref="AD10:AD1010" xr:uid="{A2ED34A4-FE0D-456E-BC82-29B1F0C6605D}">
      <formula1>drinkCategoryL</formula1>
    </dataValidation>
    <dataValidation type="list" allowBlank="1" showInputMessage="1" showErrorMessage="1" sqref="AG10:AG1010" xr:uid="{9EC461F1-5290-4BAF-A91E-00C3E73EF9FF}">
      <formula1>relationToEanL</formula1>
    </dataValidation>
    <dataValidation type="decimal" allowBlank="1" showInputMessage="1" showErrorMessage="1" errorTitle="Hiba" error="A mezőbe csak számot írjon. Értéke legfeljebb 100 lehet." sqref="V10:V1010" xr:uid="{3B4B5636-8F42-4BD6-ACD4-B703ECA882A3}">
      <formula1>V$4</formula1>
      <formula2>V$5</formula2>
    </dataValidation>
    <dataValidation type="whole" operator="greaterThan" allowBlank="1" showInputMessage="1" showErrorMessage="1" errorTitle="Hiba" error="A mezőbe csak egész számot írjon. Értéke legalább 1 kell legyen." sqref="T10:T1010" xr:uid="{D759F831-0939-4D9D-8C41-874EB5AAD57A}">
      <formula1>0</formula1>
    </dataValidation>
    <dataValidation allowBlank="1" showInputMessage="1" showErrorMessage="1" errorTitle="Hiba" error="A mezőbe csak egész számot írjon. Értéke legalább 10 és legfeljebb 500 lehet." promptTitle="FONTOS!" prompt="Csak akkor kell kitölteni, ha a [Többutas] oszlop értéke is &quot;Többutas&quot;." sqref="AE10:AE1010" xr:uid="{FAF0ECE6-891B-4439-85A2-F9418B205A2F}"/>
    <dataValidation type="decimal" allowBlank="1" showInputMessage="1" showErrorMessage="1" errorTitle="Hiba" error="A mezőbe csak számot írjon. Értéke legfeljebb 100 lehet." promptTitle="Info" prompt="Amennyiben tejet tartalmazó terméket visz fel, az nem jelenik majd meg a létrehozott CSV fájlban, mivel annak feltöltését a MOHU által kibocsátott útmutató nem engedélyezi." sqref="AA10:AA1010" xr:uid="{68EC6C37-0594-4B43-ACF4-79C2F47F1097}">
      <formula1>AA$4</formula1>
      <formula2>AA$5</formula2>
    </dataValidation>
    <dataValidation allowBlank="1" showInputMessage="1" showErrorMessage="1" promptTitle="Fontos!" prompt="Ezt a mezőt a táblázat automatikusan állítja össze!" sqref="C10:C1010" xr:uid="{13481BB0-61F1-41A8-8280-B5E9E7D0E0E1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1F0D-49C5-4FB6-BAF7-8768DC875401}">
  <dimension ref="A1:H56"/>
  <sheetViews>
    <sheetView topLeftCell="A5" workbookViewId="0">
      <selection activeCell="H15" sqref="H15"/>
    </sheetView>
  </sheetViews>
  <sheetFormatPr defaultRowHeight="12.75" x14ac:dyDescent="0.2"/>
  <cols>
    <col min="1" max="1" width="24.5703125" customWidth="1"/>
    <col min="3" max="3" width="17" customWidth="1"/>
    <col min="5" max="5" width="16.7109375" customWidth="1"/>
    <col min="7" max="7" width="11.28515625" customWidth="1"/>
  </cols>
  <sheetData>
    <row r="1" spans="1:8" x14ac:dyDescent="0.2">
      <c r="A1" t="s">
        <v>102</v>
      </c>
    </row>
    <row r="2" spans="1:8" x14ac:dyDescent="0.2">
      <c r="A2" t="s">
        <v>103</v>
      </c>
    </row>
    <row r="3" spans="1:8" x14ac:dyDescent="0.2">
      <c r="A3" t="s">
        <v>104</v>
      </c>
    </row>
    <row r="5" spans="1:8" x14ac:dyDescent="0.2">
      <c r="A5" t="s">
        <v>105</v>
      </c>
    </row>
    <row r="6" spans="1:8" x14ac:dyDescent="0.2">
      <c r="A6" t="s">
        <v>106</v>
      </c>
    </row>
    <row r="7" spans="1:8" x14ac:dyDescent="0.2">
      <c r="A7" t="s">
        <v>107</v>
      </c>
    </row>
    <row r="8" spans="1:8" x14ac:dyDescent="0.2">
      <c r="A8" t="s">
        <v>108</v>
      </c>
    </row>
    <row r="10" spans="1:8" x14ac:dyDescent="0.2">
      <c r="A10" t="s">
        <v>109</v>
      </c>
    </row>
    <row r="11" spans="1:8" x14ac:dyDescent="0.2">
      <c r="A11" t="s">
        <v>22</v>
      </c>
    </row>
    <row r="12" spans="1:8" x14ac:dyDescent="0.2">
      <c r="A12" t="s">
        <v>110</v>
      </c>
    </row>
    <row r="14" spans="1:8" x14ac:dyDescent="0.2">
      <c r="A14" t="s">
        <v>117</v>
      </c>
      <c r="C14" t="s">
        <v>120</v>
      </c>
      <c r="E14" t="s">
        <v>126</v>
      </c>
      <c r="G14" t="s">
        <v>78</v>
      </c>
      <c r="H14" t="s">
        <v>76</v>
      </c>
    </row>
    <row r="15" spans="1:8" x14ac:dyDescent="0.2">
      <c r="A15" t="s">
        <v>111</v>
      </c>
      <c r="C15" t="s">
        <v>118</v>
      </c>
      <c r="E15" t="s">
        <v>121</v>
      </c>
      <c r="G15" t="s">
        <v>111</v>
      </c>
      <c r="H15" t="s">
        <v>106</v>
      </c>
    </row>
    <row r="16" spans="1:8" x14ac:dyDescent="0.2">
      <c r="A16" t="s">
        <v>112</v>
      </c>
      <c r="C16" t="s">
        <v>119</v>
      </c>
      <c r="E16" t="s">
        <v>122</v>
      </c>
      <c r="G16" t="s">
        <v>112</v>
      </c>
      <c r="H16" t="s">
        <v>106</v>
      </c>
    </row>
    <row r="17" spans="1:8" x14ac:dyDescent="0.2">
      <c r="A17" t="s">
        <v>113</v>
      </c>
      <c r="E17" t="s">
        <v>123</v>
      </c>
      <c r="G17" t="s">
        <v>113</v>
      </c>
      <c r="H17" t="s">
        <v>106</v>
      </c>
    </row>
    <row r="18" spans="1:8" x14ac:dyDescent="0.2">
      <c r="A18" t="s">
        <v>114</v>
      </c>
      <c r="E18" t="s">
        <v>124</v>
      </c>
      <c r="G18" t="s">
        <v>114</v>
      </c>
      <c r="H18" t="s">
        <v>106</v>
      </c>
    </row>
    <row r="19" spans="1:8" x14ac:dyDescent="0.2">
      <c r="A19" t="s">
        <v>115</v>
      </c>
      <c r="E19" t="s">
        <v>125</v>
      </c>
      <c r="G19" t="s">
        <v>115</v>
      </c>
      <c r="H19" t="s">
        <v>106</v>
      </c>
    </row>
    <row r="20" spans="1:8" x14ac:dyDescent="0.2">
      <c r="A20" t="s">
        <v>116</v>
      </c>
      <c r="E20" t="s">
        <v>127</v>
      </c>
      <c r="G20" t="s">
        <v>116</v>
      </c>
      <c r="H20" t="s">
        <v>106</v>
      </c>
    </row>
    <row r="21" spans="1:8" x14ac:dyDescent="0.2">
      <c r="G21" t="s">
        <v>118</v>
      </c>
      <c r="H21" t="s">
        <v>107</v>
      </c>
    </row>
    <row r="22" spans="1:8" x14ac:dyDescent="0.2">
      <c r="A22" t="s">
        <v>138</v>
      </c>
      <c r="C22" t="s">
        <v>139</v>
      </c>
      <c r="E22" t="s">
        <v>140</v>
      </c>
      <c r="G22" t="s">
        <v>119</v>
      </c>
      <c r="H22" t="s">
        <v>107</v>
      </c>
    </row>
    <row r="23" spans="1:8" x14ac:dyDescent="0.2">
      <c r="A23" t="s">
        <v>128</v>
      </c>
      <c r="C23" s="5" t="s">
        <v>131</v>
      </c>
      <c r="E23" s="4" t="s">
        <v>132</v>
      </c>
      <c r="G23" t="s">
        <v>121</v>
      </c>
      <c r="H23" t="s">
        <v>108</v>
      </c>
    </row>
    <row r="24" spans="1:8" x14ac:dyDescent="0.2">
      <c r="A24" t="s">
        <v>129</v>
      </c>
      <c r="C24" t="s">
        <v>137</v>
      </c>
      <c r="E24" s="5" t="s">
        <v>133</v>
      </c>
      <c r="G24" t="s">
        <v>122</v>
      </c>
      <c r="H24" t="s">
        <v>108</v>
      </c>
    </row>
    <row r="25" spans="1:8" x14ac:dyDescent="0.2">
      <c r="A25" t="s">
        <v>130</v>
      </c>
      <c r="E25" s="4" t="s">
        <v>134</v>
      </c>
      <c r="G25" t="s">
        <v>123</v>
      </c>
      <c r="H25" t="s">
        <v>108</v>
      </c>
    </row>
    <row r="26" spans="1:8" x14ac:dyDescent="0.2">
      <c r="E26" s="5" t="s">
        <v>135</v>
      </c>
      <c r="G26" t="s">
        <v>124</v>
      </c>
      <c r="H26" t="s">
        <v>108</v>
      </c>
    </row>
    <row r="27" spans="1:8" x14ac:dyDescent="0.2">
      <c r="E27" s="4" t="s">
        <v>136</v>
      </c>
      <c r="G27" t="s">
        <v>125</v>
      </c>
      <c r="H27" t="s">
        <v>108</v>
      </c>
    </row>
    <row r="28" spans="1:8" x14ac:dyDescent="0.2">
      <c r="E28" t="s">
        <v>137</v>
      </c>
      <c r="G28" t="s">
        <v>171</v>
      </c>
      <c r="H28" t="s">
        <v>108</v>
      </c>
    </row>
    <row r="30" spans="1:8" x14ac:dyDescent="0.2">
      <c r="A30" t="s">
        <v>141</v>
      </c>
      <c r="C30" t="s">
        <v>149</v>
      </c>
      <c r="E30" t="s">
        <v>177</v>
      </c>
      <c r="G30" t="s">
        <v>178</v>
      </c>
    </row>
    <row r="31" spans="1:8" x14ac:dyDescent="0.2">
      <c r="A31" t="s">
        <v>142</v>
      </c>
      <c r="C31" t="s">
        <v>150</v>
      </c>
      <c r="E31" t="s">
        <v>143</v>
      </c>
      <c r="G31" t="s">
        <v>150</v>
      </c>
    </row>
    <row r="32" spans="1:8" x14ac:dyDescent="0.2">
      <c r="A32" t="s">
        <v>143</v>
      </c>
      <c r="C32" t="s">
        <v>133</v>
      </c>
      <c r="E32" t="s">
        <v>145</v>
      </c>
      <c r="G32" t="s">
        <v>133</v>
      </c>
    </row>
    <row r="33" spans="1:7" x14ac:dyDescent="0.2">
      <c r="A33" t="s">
        <v>144</v>
      </c>
      <c r="C33" t="s">
        <v>135</v>
      </c>
      <c r="E33" t="s">
        <v>148</v>
      </c>
      <c r="G33" t="s">
        <v>135</v>
      </c>
    </row>
    <row r="34" spans="1:7" x14ac:dyDescent="0.2">
      <c r="A34" t="s">
        <v>145</v>
      </c>
      <c r="C34" t="s">
        <v>132</v>
      </c>
      <c r="E34" t="s">
        <v>137</v>
      </c>
      <c r="G34" t="s">
        <v>132</v>
      </c>
    </row>
    <row r="35" spans="1:7" x14ac:dyDescent="0.2">
      <c r="A35" t="s">
        <v>146</v>
      </c>
      <c r="C35" t="s">
        <v>134</v>
      </c>
      <c r="G35" t="s">
        <v>134</v>
      </c>
    </row>
    <row r="36" spans="1:7" x14ac:dyDescent="0.2">
      <c r="A36" t="s">
        <v>147</v>
      </c>
      <c r="C36" t="s">
        <v>137</v>
      </c>
      <c r="G36" t="s">
        <v>137</v>
      </c>
    </row>
    <row r="37" spans="1:7" x14ac:dyDescent="0.2">
      <c r="A37" t="s">
        <v>148</v>
      </c>
    </row>
    <row r="38" spans="1:7" x14ac:dyDescent="0.2">
      <c r="A38" t="s">
        <v>137</v>
      </c>
    </row>
    <row r="40" spans="1:7" x14ac:dyDescent="0.2">
      <c r="A40" t="s">
        <v>151</v>
      </c>
      <c r="C40" t="s">
        <v>159</v>
      </c>
    </row>
    <row r="41" spans="1:7" x14ac:dyDescent="0.2">
      <c r="A41" t="s">
        <v>152</v>
      </c>
      <c r="C41" t="s">
        <v>160</v>
      </c>
    </row>
    <row r="42" spans="1:7" x14ac:dyDescent="0.2">
      <c r="A42" t="s">
        <v>153</v>
      </c>
      <c r="C42" t="s">
        <v>161</v>
      </c>
    </row>
    <row r="43" spans="1:7" x14ac:dyDescent="0.2">
      <c r="A43" t="s">
        <v>154</v>
      </c>
    </row>
    <row r="44" spans="1:7" x14ac:dyDescent="0.2">
      <c r="A44" t="s">
        <v>155</v>
      </c>
    </row>
    <row r="45" spans="1:7" x14ac:dyDescent="0.2">
      <c r="A45" t="s">
        <v>156</v>
      </c>
    </row>
    <row r="46" spans="1:7" x14ac:dyDescent="0.2">
      <c r="A46" t="s">
        <v>157</v>
      </c>
    </row>
    <row r="47" spans="1:7" x14ac:dyDescent="0.2">
      <c r="A47" t="s">
        <v>158</v>
      </c>
    </row>
    <row r="49" spans="1:1" x14ac:dyDescent="0.2">
      <c r="A49" t="s">
        <v>162</v>
      </c>
    </row>
    <row r="50" spans="1:1" x14ac:dyDescent="0.2">
      <c r="A50" t="s">
        <v>163</v>
      </c>
    </row>
    <row r="51" spans="1:1" x14ac:dyDescent="0.2">
      <c r="A51" t="s">
        <v>164</v>
      </c>
    </row>
    <row r="52" spans="1:1" x14ac:dyDescent="0.2">
      <c r="A52" t="s">
        <v>165</v>
      </c>
    </row>
    <row r="53" spans="1:1" x14ac:dyDescent="0.2">
      <c r="A53" t="s">
        <v>166</v>
      </c>
    </row>
    <row r="54" spans="1:1" x14ac:dyDescent="0.2">
      <c r="A54" t="s">
        <v>167</v>
      </c>
    </row>
    <row r="55" spans="1:1" x14ac:dyDescent="0.2">
      <c r="A55" t="s">
        <v>168</v>
      </c>
    </row>
    <row r="56" spans="1:1" x14ac:dyDescent="0.2">
      <c r="A56" t="s">
        <v>169</v>
      </c>
    </row>
  </sheetData>
  <sheetProtection algorithmName="SHA-512" hashValue="Y6FUd91UL7zQeT1qadwQNNDsVeja92SYmcaNRQ0QIJUqY3ymvge+Kch0CILvEsfIBmTJ3jyXFgRY/jhA+3AURg==" saltValue="n0Ituff1/UOIL70eg0Fdbw==" spinCount="100000" sheet="1" objects="1" scenarios="1" selectLockedCells="1" selectUnlockedCells="1"/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5886089FD854591A24F89FCF91DD7" ma:contentTypeVersion="10" ma:contentTypeDescription="Create a new document." ma:contentTypeScope="" ma:versionID="e08b5f0535724a2d9c130b046275de62">
  <xsd:schema xmlns:xsd="http://www.w3.org/2001/XMLSchema" xmlns:xs="http://www.w3.org/2001/XMLSchema" xmlns:p="http://schemas.microsoft.com/office/2006/metadata/properties" xmlns:ns2="08695265-4e06-492f-b12c-595a1d12302c" xmlns:ns3="3f4cc5b3-8548-47f0-b52a-d62ffcc01b03" targetNamespace="http://schemas.microsoft.com/office/2006/metadata/properties" ma:root="true" ma:fieldsID="ea3cab84d5bf5edfd3d18b1a3076668e" ns2:_="" ns3:_="">
    <xsd:import namespace="08695265-4e06-492f-b12c-595a1d12302c"/>
    <xsd:import namespace="3f4cc5b3-8548-47f0-b52a-d62ffcc01b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95265-4e06-492f-b12c-595a1d12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f59ba1-094e-4c39-a27d-0a0069a2dd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cc5b3-8548-47f0-b52a-d62ffcc01b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42a6e2-8023-467d-9bc9-92b3ae9eb375}" ma:internalName="TaxCatchAll" ma:showField="CatchAllData" ma:web="3f4cc5b3-8548-47f0-b52a-d62ffcc01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695265-4e06-492f-b12c-595a1d12302c">
      <Terms xmlns="http://schemas.microsoft.com/office/infopath/2007/PartnerControls"/>
    </lcf76f155ced4ddcb4097134ff3c332f>
    <TaxCatchAll xmlns="3f4cc5b3-8548-47f0-b52a-d62ffcc01b03" xsi:nil="true"/>
  </documentManagement>
</p:properties>
</file>

<file path=customXml/itemProps1.xml><?xml version="1.0" encoding="utf-8"?>
<ds:datastoreItem xmlns:ds="http://schemas.openxmlformats.org/officeDocument/2006/customXml" ds:itemID="{79F8E3C5-DDFD-40D1-8D29-564C76F3E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432D6-0C41-48EB-8C4C-C6F8EDF5A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95265-4e06-492f-b12c-595a1d12302c"/>
    <ds:schemaRef ds:uri="3f4cc5b3-8548-47f0-b52a-d62ffcc01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CBA64-D7B4-495C-8DDB-242626218B19}">
  <ds:schemaRefs>
    <ds:schemaRef ds:uri="http://purl.org/dc/dcmitype/"/>
    <ds:schemaRef ds:uri="http://www.w3.org/XML/1998/namespace"/>
    <ds:schemaRef ds:uri="http://purl.org/dc/terms/"/>
    <ds:schemaRef ds:uri="08695265-4e06-492f-b12c-595a1d12302c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f4cc5b3-8548-47f0-b52a-d62ffcc01b0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16</vt:i4>
      </vt:variant>
    </vt:vector>
  </HeadingPairs>
  <TitlesOfParts>
    <vt:vector size="19" baseType="lpstr">
      <vt:lpstr>Utmutato</vt:lpstr>
      <vt:lpstr>Adatbekero</vt:lpstr>
      <vt:lpstr>Lists</vt:lpstr>
      <vt:lpstr>barrierL</vt:lpstr>
      <vt:lpstr>capMaterialL</vt:lpstr>
      <vt:lpstr>capTypeL</vt:lpstr>
      <vt:lpstr>color1</vt:lpstr>
      <vt:lpstr>color2</vt:lpstr>
      <vt:lpstr>color3</vt:lpstr>
      <vt:lpstr>drinkCategoryL</vt:lpstr>
      <vt:lpstr>ifCapPlastic1</vt:lpstr>
      <vt:lpstr>ifCapPlastic2</vt:lpstr>
      <vt:lpstr>isRefillableL</vt:lpstr>
      <vt:lpstr>materialTypeL</vt:lpstr>
      <vt:lpstr>relationToEanL</vt:lpstr>
      <vt:lpstr>subType1</vt:lpstr>
      <vt:lpstr>subType2</vt:lpstr>
      <vt:lpstr>subType3</vt:lpstr>
      <vt:lpstr>tradeItemUnitDescriptor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GS1HU DRS Adatbekérő táblázat</dc:title>
  <dc:creator>GS1 Magyarország Nonprofit Zrt.</dc:creator>
  <cp:lastModifiedBy>zsofia buranyi</cp:lastModifiedBy>
  <dcterms:created xsi:type="dcterms:W3CDTF">2023-10-31T10:31:54Z</dcterms:created>
  <dcterms:modified xsi:type="dcterms:W3CDTF">2024-07-08T09:04:20Z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0x010100D0A5886089FD854591A24F89FCF91DD7</vt:lpwstr>
  </property>
  <property fmtid="{D5CDD505-2E9C-101B-9397-08002B2CF9AE}" pid="3" name="MediaServiceImageTags">
    <vt:lpwstr/>
  </property>
</Properties>
</file>